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852" windowWidth="15396" windowHeight="5568"/>
  </bookViews>
  <sheets>
    <sheet name="Appendix" sheetId="1" r:id="rId1"/>
  </sheets>
  <calcPr calcId="125725"/>
</workbook>
</file>

<file path=xl/calcChain.xml><?xml version="1.0" encoding="utf-8"?>
<calcChain xmlns="http://schemas.openxmlformats.org/spreadsheetml/2006/main">
  <c r="R434" i="1"/>
  <c r="R433"/>
  <c r="R432"/>
  <c r="R431"/>
  <c r="R430"/>
  <c r="R429"/>
  <c r="R428"/>
  <c r="R427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5"/>
  <c r="R404"/>
  <c r="R403"/>
  <c r="R402"/>
  <c r="R401"/>
  <c r="R400"/>
  <c r="R399"/>
  <c r="R398"/>
  <c r="R397"/>
  <c r="R396"/>
  <c r="R395"/>
  <c r="R394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1"/>
  <c r="R370"/>
  <c r="R369"/>
  <c r="R368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0"/>
  <c r="R339"/>
  <c r="R338"/>
  <c r="R337"/>
  <c r="R336"/>
  <c r="R335"/>
  <c r="R334"/>
  <c r="R331"/>
  <c r="R330"/>
  <c r="R329"/>
  <c r="R328"/>
  <c r="R327"/>
  <c r="R326"/>
  <c r="R325"/>
  <c r="R322"/>
  <c r="R321"/>
  <c r="R320"/>
  <c r="R319"/>
  <c r="R316"/>
  <c r="R315"/>
  <c r="R314"/>
  <c r="R311"/>
  <c r="R310"/>
  <c r="R309"/>
  <c r="R308"/>
  <c r="R307"/>
  <c r="R306"/>
  <c r="R305"/>
  <c r="R304"/>
  <c r="R303"/>
  <c r="R302"/>
  <c r="R301"/>
  <c r="R300"/>
  <c r="R299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7"/>
  <c r="R276"/>
  <c r="R275"/>
  <c r="R274"/>
  <c r="R273"/>
  <c r="R272"/>
  <c r="R271"/>
  <c r="R270"/>
  <c r="R269"/>
  <c r="R268"/>
  <c r="R267"/>
  <c r="R264"/>
  <c r="R263"/>
  <c r="R262"/>
  <c r="R261"/>
  <c r="R260"/>
  <c r="R259"/>
  <c r="R258"/>
  <c r="R257"/>
  <c r="R256"/>
  <c r="R255"/>
  <c r="R254"/>
  <c r="R253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69"/>
  <c r="R68"/>
  <c r="R67"/>
  <c r="R66"/>
  <c r="R65"/>
  <c r="R64"/>
  <c r="R63"/>
  <c r="R62"/>
  <c r="R61"/>
  <c r="R60"/>
  <c r="R59"/>
  <c r="R58"/>
  <c r="R57"/>
  <c r="R53"/>
  <c r="R52"/>
  <c r="R51"/>
  <c r="R50"/>
  <c r="R46"/>
  <c r="R45"/>
  <c r="R44"/>
  <c r="R43"/>
  <c r="R42"/>
  <c r="R41"/>
  <c r="R40"/>
  <c r="R39"/>
  <c r="R38"/>
  <c r="R37"/>
  <c r="R36"/>
  <c r="R35"/>
  <c r="R34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1"/>
  <c r="R10"/>
  <c r="R9"/>
  <c r="R8"/>
  <c r="R7"/>
  <c r="R6"/>
  <c r="R5"/>
  <c r="R4"/>
  <c r="R3"/>
</calcChain>
</file>

<file path=xl/sharedStrings.xml><?xml version="1.0" encoding="utf-8"?>
<sst xmlns="http://schemas.openxmlformats.org/spreadsheetml/2006/main" count="700" uniqueCount="282">
  <si>
    <t>Sample</t>
  </si>
  <si>
    <t>Mineral</t>
  </si>
  <si>
    <t>Visual</t>
  </si>
  <si>
    <t xml:space="preserve">Style </t>
  </si>
  <si>
    <t xml:space="preserve"> Age[My]</t>
  </si>
  <si>
    <t xml:space="preserve">    P2O5</t>
  </si>
  <si>
    <t xml:space="preserve">    Y2O3</t>
  </si>
  <si>
    <t xml:space="preserve">     UO2</t>
  </si>
  <si>
    <t xml:space="preserve">    SiO2</t>
  </si>
  <si>
    <t xml:space="preserve">     CaO</t>
  </si>
  <si>
    <t xml:space="preserve">     FeO</t>
  </si>
  <si>
    <t xml:space="preserve">     PbO</t>
  </si>
  <si>
    <t xml:space="preserve">    TiO2</t>
  </si>
  <si>
    <t xml:space="preserve">   Al2O3</t>
  </si>
  <si>
    <t xml:space="preserve">    V2O3</t>
  </si>
  <si>
    <t xml:space="preserve">     MgO</t>
  </si>
  <si>
    <t xml:space="preserve">     MnO</t>
  </si>
  <si>
    <t>Total</t>
  </si>
  <si>
    <t>VR-22W2 796.7</t>
  </si>
  <si>
    <t>uraninite</t>
  </si>
  <si>
    <t xml:space="preserve">Variably altered </t>
  </si>
  <si>
    <t>disseminated (2)</t>
  </si>
  <si>
    <t>602-942</t>
  </si>
  <si>
    <t>0.04-0.12</t>
  </si>
  <si>
    <t>0.19-0.59</t>
  </si>
  <si>
    <t>79.12-85.83</t>
  </si>
  <si>
    <t>0.56-1.12</t>
  </si>
  <si>
    <t>0.65-2.33</t>
  </si>
  <si>
    <t>0.00-0.46</t>
  </si>
  <si>
    <t>6.92-10.87</t>
  </si>
  <si>
    <t>0.02-0.10</t>
  </si>
  <si>
    <t>0.03-0.09</t>
  </si>
  <si>
    <t>0.00-0.05</t>
  </si>
  <si>
    <t>92.48-96.47</t>
  </si>
  <si>
    <t xml:space="preserve">High reflectivity </t>
  </si>
  <si>
    <t>colloform veinlets (4)</t>
  </si>
  <si>
    <t>0-163</t>
  </si>
  <si>
    <t>0.13-0.21</t>
  </si>
  <si>
    <t>0.43-0.62</t>
  </si>
  <si>
    <t>85.55-90.41</t>
  </si>
  <si>
    <t>0.41-0.61</t>
  </si>
  <si>
    <t>2.94-3.75</t>
  </si>
  <si>
    <t>0.00-0.04</t>
  </si>
  <si>
    <t>0.00-1.87</t>
  </si>
  <si>
    <t>0.04-1.43</t>
  </si>
  <si>
    <t>0.00-0.08</t>
  </si>
  <si>
    <t>0.04-0.22</t>
  </si>
  <si>
    <t>0.00-0.03</t>
  </si>
  <si>
    <t>91.90-96.50</t>
  </si>
  <si>
    <t xml:space="preserve">Low reflectivity </t>
  </si>
  <si>
    <t>botryoidal void (3)</t>
  </si>
  <si>
    <t>775-947</t>
  </si>
  <si>
    <t>0.10-0.18</t>
  </si>
  <si>
    <t>0.26-0.36</t>
  </si>
  <si>
    <t>78.55-81.41</t>
  </si>
  <si>
    <t>0.46-0.53</t>
  </si>
  <si>
    <t>2.20-2.57</t>
  </si>
  <si>
    <t>0.00-0.01</t>
  </si>
  <si>
    <t>8.83-11.01</t>
  </si>
  <si>
    <t>0.00-1.54</t>
  </si>
  <si>
    <t>0.10-0.20</t>
  </si>
  <si>
    <t>0.04-0.17</t>
  </si>
  <si>
    <t>89.96-94.60</t>
  </si>
  <si>
    <t>High Reflectivity</t>
  </si>
  <si>
    <t>Disseminated (3)</t>
  </si>
  <si>
    <t>603-681</t>
  </si>
  <si>
    <t>0.12-0.14</t>
  </si>
  <si>
    <t>0.38-0.41</t>
  </si>
  <si>
    <t>82.06-83.49</t>
  </si>
  <si>
    <t>0.42-0.49</t>
  </si>
  <si>
    <t>2.04-2.27</t>
  </si>
  <si>
    <t>7.06-7.92</t>
  </si>
  <si>
    <t>0.03-0.05</t>
  </si>
  <si>
    <t>93.28-93.99</t>
  </si>
  <si>
    <t>VR-31 802.9</t>
  </si>
  <si>
    <t>Moderate Reflectivity</t>
  </si>
  <si>
    <t>Disseminated (2)</t>
  </si>
  <si>
    <t>9-52</t>
  </si>
  <si>
    <t>0.26-1.47</t>
  </si>
  <si>
    <t>0.17-0.30</t>
  </si>
  <si>
    <t>83.92-85.99</t>
  </si>
  <si>
    <t>0.96-1.86</t>
  </si>
  <si>
    <t>2.33-3.56</t>
  </si>
  <si>
    <t>0.00-0.07</t>
  </si>
  <si>
    <t>0.10-0.60</t>
  </si>
  <si>
    <t>0.01-0.34</t>
  </si>
  <si>
    <t>0.51-0.94</t>
  </si>
  <si>
    <t>0.09-0.43</t>
  </si>
  <si>
    <t>0.05-0.14</t>
  </si>
  <si>
    <t>90.88-93.06</t>
  </si>
  <si>
    <t>VR-31W1 795.3</t>
  </si>
  <si>
    <t>massive to disseminated (2)</t>
  </si>
  <si>
    <t>92-147</t>
  </si>
  <si>
    <t>0.02-0.28</t>
  </si>
  <si>
    <t>0.00-0.23</t>
  </si>
  <si>
    <t>80.77-90.40</t>
  </si>
  <si>
    <t>1.20-2.94</t>
  </si>
  <si>
    <t>0.59-3.06</t>
  </si>
  <si>
    <t>0.00-0.19</t>
  </si>
  <si>
    <t>0.99-1.77</t>
  </si>
  <si>
    <t>0.00-1.66</t>
  </si>
  <si>
    <t>0.01-0.79</t>
  </si>
  <si>
    <t>0.00-0.14</t>
  </si>
  <si>
    <t>0.05-0.62</t>
  </si>
  <si>
    <t>87.59-95.79</t>
  </si>
  <si>
    <t>VR-31W1 796.05</t>
  </si>
  <si>
    <t>variable reflectivity</t>
  </si>
  <si>
    <t>disseminated and colloform (2 + 4)</t>
  </si>
  <si>
    <t>60-483</t>
  </si>
  <si>
    <t>0.00-0.55</t>
  </si>
  <si>
    <t>82.45-89.99</t>
  </si>
  <si>
    <t>0.32-0.98</t>
  </si>
  <si>
    <t>1.52-6.59</t>
  </si>
  <si>
    <t>0.00-1.21</t>
  </si>
  <si>
    <t>0.69-5.67</t>
  </si>
  <si>
    <t>0.00-0.12</t>
  </si>
  <si>
    <t>0.04-0.11</t>
  </si>
  <si>
    <t>0.00-0.13</t>
  </si>
  <si>
    <t>93.77-99.27</t>
  </si>
  <si>
    <t>highly reflective</t>
  </si>
  <si>
    <t xml:space="preserve"> massive (1)</t>
  </si>
  <si>
    <t>375-472</t>
  </si>
  <si>
    <t>0.05-0.22</t>
  </si>
  <si>
    <t>0.08-0.25</t>
  </si>
  <si>
    <t>83.30-86.41</t>
  </si>
  <si>
    <t>0.49-0.63</t>
  </si>
  <si>
    <t>2.41-3.43</t>
  </si>
  <si>
    <t>0.03-0.18</t>
  </si>
  <si>
    <t>4.39-5.55</t>
  </si>
  <si>
    <t>0.00-0.30</t>
  </si>
  <si>
    <t>0.00-0.09</t>
  </si>
  <si>
    <t>0.02-0.06</t>
  </si>
  <si>
    <t>92.21-95.18</t>
  </si>
  <si>
    <t>uranophane</t>
  </si>
  <si>
    <t>massive</t>
  </si>
  <si>
    <t>0-318</t>
  </si>
  <si>
    <t>0.19-0.32</t>
  </si>
  <si>
    <t>0.00-0.68</t>
  </si>
  <si>
    <t>60.56-70.79</t>
  </si>
  <si>
    <t>9.97-13.81</t>
  </si>
  <si>
    <t>4.96-6.02</t>
  </si>
  <si>
    <t>0.00-0.27</t>
  </si>
  <si>
    <t>0.00-3.08</t>
  </si>
  <si>
    <t>0.02-0.13</t>
  </si>
  <si>
    <t>0.00-0.25</t>
  </si>
  <si>
    <t>76.78-90.86</t>
  </si>
  <si>
    <t>VR-31W3 802.9</t>
  </si>
  <si>
    <t>0-182</t>
  </si>
  <si>
    <t>0.16-0.65</t>
  </si>
  <si>
    <t>0.00-0.16</t>
  </si>
  <si>
    <t>64.45-72.80</t>
  </si>
  <si>
    <t>9.96-12.93</t>
  </si>
  <si>
    <t>1.44-6.28</t>
  </si>
  <si>
    <t>0.00-0.49</t>
  </si>
  <si>
    <t>0.13-1.58</t>
  </si>
  <si>
    <t>0.00-1.16</t>
  </si>
  <si>
    <t>0.02-0.24</t>
  </si>
  <si>
    <t>78.46-91.78</t>
  </si>
  <si>
    <t>variably altered</t>
  </si>
  <si>
    <t>disseminated and veinlet (2 + 4)</t>
  </si>
  <si>
    <t>344-466</t>
  </si>
  <si>
    <t>77.56-83.50</t>
  </si>
  <si>
    <t>0.09-0.85</t>
  </si>
  <si>
    <t>0.18-1.08</t>
  </si>
  <si>
    <t>3.77-5.27</t>
  </si>
  <si>
    <t>0.00-0.02</t>
  </si>
  <si>
    <t>0.04-0.21</t>
  </si>
  <si>
    <t>82.36-85.71</t>
  </si>
  <si>
    <t>Acicular crystals</t>
  </si>
  <si>
    <t>fracture/vein fill</t>
  </si>
  <si>
    <t>0-83</t>
  </si>
  <si>
    <t>0.15-0.49</t>
  </si>
  <si>
    <t>65.71-69.36</t>
  </si>
  <si>
    <t>12.25-15.99</t>
  </si>
  <si>
    <t>2.86-6.16</t>
  </si>
  <si>
    <t>-</t>
  </si>
  <si>
    <t>0.00-0.73</t>
  </si>
  <si>
    <t>0.00-0.53</t>
  </si>
  <si>
    <t>0.07-0.24</t>
  </si>
  <si>
    <t>84.07-88.26</t>
  </si>
  <si>
    <t>coffinite</t>
  </si>
  <si>
    <t>42-345</t>
  </si>
  <si>
    <t>0.14-0.24</t>
  </si>
  <si>
    <t>0.04-0.08</t>
  </si>
  <si>
    <t>67.47-68.94</t>
  </si>
  <si>
    <t>11.37-12.52</t>
  </si>
  <si>
    <t>0.96-2.23</t>
  </si>
  <si>
    <t>1.78-3.19</t>
  </si>
  <si>
    <t>0.71-0.82</t>
  </si>
  <si>
    <t>0.13-0.15</t>
  </si>
  <si>
    <t>84.07-86.70</t>
  </si>
  <si>
    <t>VR-31W1 805.9</t>
  </si>
  <si>
    <t>0.30-0.37</t>
  </si>
  <si>
    <t>0.02-0.8</t>
  </si>
  <si>
    <t>67.39-70.01</t>
  </si>
  <si>
    <t>12.49-13.33</t>
  </si>
  <si>
    <t>5.35-5.98</t>
  </si>
  <si>
    <t>0.00-2.51</t>
  </si>
  <si>
    <t>0.14-0.66</t>
  </si>
  <si>
    <t>0.01-0.18</t>
  </si>
  <si>
    <t>88.29-89.87</t>
  </si>
  <si>
    <t>98-173</t>
  </si>
  <si>
    <t>0.00-0.21</t>
  </si>
  <si>
    <t>75.99-82.64</t>
  </si>
  <si>
    <t>0.08-2.15</t>
  </si>
  <si>
    <t>0.16-0.50</t>
  </si>
  <si>
    <t>0.00-1.98</t>
  </si>
  <si>
    <t>1.09-1.86</t>
  </si>
  <si>
    <t>0.05-0.10</t>
  </si>
  <si>
    <t>82.17-84.02</t>
  </si>
  <si>
    <t>Uranophane</t>
  </si>
  <si>
    <t>62.88-68.53</t>
  </si>
  <si>
    <t>12.63-15.07</t>
  </si>
  <si>
    <t>4.69-5.92</t>
  </si>
  <si>
    <t>0.00-0.24</t>
  </si>
  <si>
    <t>82.76-88.88</t>
  </si>
  <si>
    <t>VR-31W3 818.3</t>
  </si>
  <si>
    <t>massive - high reflectivity</t>
  </si>
  <si>
    <t>40-72</t>
  </si>
  <si>
    <t>0.07-0.25</t>
  </si>
  <si>
    <t>0.08-0.41</t>
  </si>
  <si>
    <t>88.13-93.08</t>
  </si>
  <si>
    <t>0.40-2.05</t>
  </si>
  <si>
    <t>0.89-4.13</t>
  </si>
  <si>
    <t>0.46-0.86</t>
  </si>
  <si>
    <t>0.00-1.33</t>
  </si>
  <si>
    <t>0.05-0.34</t>
  </si>
  <si>
    <t>0.05-0.36</t>
  </si>
  <si>
    <t>0.0-0.07</t>
  </si>
  <si>
    <t>92.63-97.43</t>
  </si>
  <si>
    <t>massive altered</t>
  </si>
  <si>
    <t>VR31W3 826.1</t>
  </si>
  <si>
    <t>1 + 2</t>
  </si>
  <si>
    <t>157-526</t>
  </si>
  <si>
    <t>0.09-0.27</t>
  </si>
  <si>
    <t>81.08-89.08</t>
  </si>
  <si>
    <t>0.58-1.21</t>
  </si>
  <si>
    <t>3.44-4.37</t>
  </si>
  <si>
    <t>0.00-0.58</t>
  </si>
  <si>
    <t>1.63-5.95</t>
  </si>
  <si>
    <t>0.00-0.85</t>
  </si>
  <si>
    <t>0.00-0.10</t>
  </si>
  <si>
    <t>0.03-0.23</t>
  </si>
  <si>
    <t>90.37-96.40</t>
  </si>
  <si>
    <t>VR-31W3 827.4</t>
  </si>
  <si>
    <t>disseminated with illite</t>
  </si>
  <si>
    <t>57-76</t>
  </si>
  <si>
    <t>0.09-0.16</t>
  </si>
  <si>
    <t>0.18-0.50</t>
  </si>
  <si>
    <t>87.76-91.99</t>
  </si>
  <si>
    <t>0.77-1.07</t>
  </si>
  <si>
    <t>2.23-3.36</t>
  </si>
  <si>
    <t>0.67-0.90</t>
  </si>
  <si>
    <t>0.00-0.26</t>
  </si>
  <si>
    <t>0.30-0.40</t>
  </si>
  <si>
    <t>0.09-0.40</t>
  </si>
  <si>
    <t>0.01-0.05</t>
  </si>
  <si>
    <t>93.70-97.09</t>
  </si>
  <si>
    <t>VR-40W2 829.0</t>
  </si>
  <si>
    <t>Uraninite</t>
  </si>
  <si>
    <t>Disseminated</t>
  </si>
  <si>
    <t>948-1310</t>
  </si>
  <si>
    <t>0.00-0.06</t>
  </si>
  <si>
    <t>0.05-0.25</t>
  </si>
  <si>
    <t>82.04-85.53</t>
  </si>
  <si>
    <t>0.12-0.86</t>
  </si>
  <si>
    <t>0.50-3.83</t>
  </si>
  <si>
    <t>0.09-0.50</t>
  </si>
  <si>
    <t>4.68-16.47</t>
  </si>
  <si>
    <t>0.04-0.09</t>
  </si>
  <si>
    <t>0.00-0.20</t>
  </si>
  <si>
    <t>98.21-101.32</t>
  </si>
  <si>
    <t>Coffinite</t>
  </si>
  <si>
    <t>0-50</t>
  </si>
  <si>
    <t>0.15-0.29</t>
  </si>
  <si>
    <t>0.88-1.43</t>
  </si>
  <si>
    <t>68.81-74.14</t>
  </si>
  <si>
    <t>14.40-16.39</t>
  </si>
  <si>
    <t>1.75-1.93</t>
  </si>
  <si>
    <t>0.44-0.93</t>
  </si>
  <si>
    <t>89.30-93.01</t>
  </si>
  <si>
    <t>EMPA Uraninite, coffinite, and uranophane chemcial compositional data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</si>
</sst>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Alignment="1">
      <alignment horizontal="center" wrapText="1"/>
    </xf>
    <xf numFmtId="49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5"/>
  <sheetViews>
    <sheetView tabSelected="1" zoomScale="50" zoomScaleNormal="50" workbookViewId="0">
      <pane ySplit="2" topLeftCell="A232" activePane="bottomLeft" state="frozen"/>
      <selection pane="bottomLeft" activeCell="F370" sqref="F370"/>
    </sheetView>
  </sheetViews>
  <sheetFormatPr defaultRowHeight="14.4"/>
  <cols>
    <col min="1" max="1" width="17.109375" customWidth="1"/>
    <col min="2" max="2" width="13" style="14" customWidth="1"/>
    <col min="3" max="3" width="11.88671875" style="14" customWidth="1"/>
    <col min="4" max="4" width="12.109375" style="15" customWidth="1"/>
    <col min="5" max="5" width="9.77734375" style="16" customWidth="1"/>
    <col min="6" max="7" width="9.6640625" style="17" bestFit="1" customWidth="1"/>
    <col min="8" max="8" width="11.88671875" style="17" customWidth="1"/>
    <col min="9" max="11" width="8.88671875" style="17"/>
    <col min="12" max="12" width="9.88671875" style="17" bestFit="1" customWidth="1"/>
    <col min="13" max="17" width="8.88671875" style="17"/>
    <col min="18" max="18" width="11" style="17" bestFit="1" customWidth="1"/>
  </cols>
  <sheetData>
    <row r="1" spans="1:18" s="1" customFormat="1" ht="12">
      <c r="A1" s="1" t="s">
        <v>281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6" customFormat="1" ht="12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</row>
    <row r="3" spans="1:18" s="1" customFormat="1" ht="12">
      <c r="A3" s="1" t="s">
        <v>18</v>
      </c>
      <c r="B3" s="2" t="s">
        <v>19</v>
      </c>
      <c r="C3" s="11" t="s">
        <v>20</v>
      </c>
      <c r="D3" s="3" t="s">
        <v>21</v>
      </c>
      <c r="E3" s="4">
        <v>728.8</v>
      </c>
      <c r="F3" s="5">
        <v>9.3330999999999997E-2</v>
      </c>
      <c r="G3" s="5">
        <v>0.43148500000000001</v>
      </c>
      <c r="H3" s="5">
        <v>82.532300000000006</v>
      </c>
      <c r="I3" s="5">
        <v>0.74909999999999999</v>
      </c>
      <c r="J3" s="5">
        <v>1.2790600000000001</v>
      </c>
      <c r="K3" s="5">
        <v>0.42214600000000002</v>
      </c>
      <c r="L3" s="5">
        <v>8.5756399999999999</v>
      </c>
      <c r="M3" s="5">
        <v>0</v>
      </c>
      <c r="N3" s="5">
        <v>0</v>
      </c>
      <c r="O3" s="5">
        <v>6.7755999999999997E-2</v>
      </c>
      <c r="P3" s="5">
        <v>3.6236999999999998E-2</v>
      </c>
      <c r="Q3" s="5">
        <v>3.4443000000000001E-2</v>
      </c>
      <c r="R3" s="5">
        <f t="shared" ref="R3:R11" si="0">SUM(F3:Q3)</f>
        <v>94.221498000000011</v>
      </c>
    </row>
    <row r="4" spans="1:18" s="1" customFormat="1" ht="12">
      <c r="A4" s="1" t="s">
        <v>18</v>
      </c>
      <c r="B4" s="2"/>
      <c r="C4" s="2"/>
      <c r="D4" s="3"/>
      <c r="E4" s="4">
        <v>717</v>
      </c>
      <c r="F4" s="5">
        <v>8.8441000000000006E-2</v>
      </c>
      <c r="G4" s="5">
        <v>0.51670799999999995</v>
      </c>
      <c r="H4" s="5">
        <v>82.196899999999999</v>
      </c>
      <c r="I4" s="5">
        <v>0.81784500000000004</v>
      </c>
      <c r="J4" s="5">
        <v>1.0221</v>
      </c>
      <c r="K4" s="5">
        <v>0.39767200000000003</v>
      </c>
      <c r="L4" s="5">
        <v>8.3896099999999993</v>
      </c>
      <c r="M4" s="5">
        <v>0</v>
      </c>
      <c r="N4" s="5">
        <v>0</v>
      </c>
      <c r="O4" s="5">
        <v>0.10406700000000001</v>
      </c>
      <c r="P4" s="5">
        <v>4.6047999999999999E-2</v>
      </c>
      <c r="Q4" s="5">
        <v>2.1056999999999999E-2</v>
      </c>
      <c r="R4" s="5">
        <f t="shared" si="0"/>
        <v>93.600448</v>
      </c>
    </row>
    <row r="5" spans="1:18" s="1" customFormat="1" ht="12">
      <c r="A5" s="1" t="s">
        <v>18</v>
      </c>
      <c r="B5" s="2"/>
      <c r="C5" s="2"/>
      <c r="D5" s="3"/>
      <c r="E5" s="4">
        <v>941.8</v>
      </c>
      <c r="F5" s="5">
        <v>0.11698600000000001</v>
      </c>
      <c r="G5" s="5">
        <v>0.52055200000000001</v>
      </c>
      <c r="H5" s="5">
        <v>79.117900000000006</v>
      </c>
      <c r="I5" s="5">
        <v>1.0641799999999999</v>
      </c>
      <c r="J5" s="5">
        <v>0.67991699999999999</v>
      </c>
      <c r="K5" s="5">
        <v>0</v>
      </c>
      <c r="L5" s="5">
        <v>10.8725</v>
      </c>
      <c r="M5" s="5">
        <v>0</v>
      </c>
      <c r="N5" s="5">
        <v>0</v>
      </c>
      <c r="O5" s="5">
        <v>6.6470000000000001E-2</v>
      </c>
      <c r="P5" s="5">
        <v>4.0188000000000001E-2</v>
      </c>
      <c r="Q5" s="5">
        <v>0</v>
      </c>
      <c r="R5" s="5">
        <f t="shared" si="0"/>
        <v>92.478693000000007</v>
      </c>
    </row>
    <row r="6" spans="1:18" s="1" customFormat="1" ht="12">
      <c r="A6" s="1" t="s">
        <v>18</v>
      </c>
      <c r="B6" s="2"/>
      <c r="C6" s="2"/>
      <c r="D6" s="3"/>
      <c r="E6" s="4">
        <v>956</v>
      </c>
      <c r="F6" s="5">
        <v>8.8343000000000005E-2</v>
      </c>
      <c r="G6" s="5">
        <v>0.52382899999999999</v>
      </c>
      <c r="H6" s="5">
        <v>79.4435</v>
      </c>
      <c r="I6" s="5">
        <v>1.03528</v>
      </c>
      <c r="J6" s="5">
        <v>0.675149</v>
      </c>
      <c r="K6" s="5">
        <v>0</v>
      </c>
      <c r="L6" s="5">
        <v>11.0998</v>
      </c>
      <c r="M6" s="5">
        <v>0</v>
      </c>
      <c r="N6" s="5">
        <v>0</v>
      </c>
      <c r="O6" s="5">
        <v>8.6555000000000007E-2</v>
      </c>
      <c r="P6" s="5">
        <v>3.4014999999999997E-2</v>
      </c>
      <c r="Q6" s="5">
        <v>0</v>
      </c>
      <c r="R6" s="5">
        <f t="shared" si="0"/>
        <v>92.986471000000009</v>
      </c>
    </row>
    <row r="7" spans="1:18" s="1" customFormat="1" ht="12">
      <c r="A7" s="1" t="s">
        <v>18</v>
      </c>
      <c r="B7" s="2"/>
      <c r="C7" s="2"/>
      <c r="D7" s="3"/>
      <c r="E7" s="4">
        <v>924.8</v>
      </c>
      <c r="F7" s="5">
        <v>9.8057000000000005E-2</v>
      </c>
      <c r="G7" s="5">
        <v>0.59179999999999999</v>
      </c>
      <c r="H7" s="5">
        <v>79.8947</v>
      </c>
      <c r="I7" s="5">
        <v>1.0277099999999999</v>
      </c>
      <c r="J7" s="5">
        <v>0.64661199999999996</v>
      </c>
      <c r="K7" s="5">
        <v>6.3860000000000002E-3</v>
      </c>
      <c r="L7" s="5">
        <v>10.759600000000001</v>
      </c>
      <c r="M7" s="5">
        <v>0</v>
      </c>
      <c r="N7" s="5">
        <v>0</v>
      </c>
      <c r="O7" s="5">
        <v>7.2255E-2</v>
      </c>
      <c r="P7" s="5">
        <v>3.4852000000000001E-2</v>
      </c>
      <c r="Q7" s="5">
        <v>5.6020000000000002E-3</v>
      </c>
      <c r="R7" s="5">
        <f t="shared" si="0"/>
        <v>93.137574000000015</v>
      </c>
    </row>
    <row r="8" spans="1:18" s="1" customFormat="1" ht="12">
      <c r="A8" s="1" t="s">
        <v>18</v>
      </c>
      <c r="B8" s="2"/>
      <c r="C8" s="2"/>
      <c r="D8" s="3"/>
      <c r="E8" s="4">
        <v>694.6</v>
      </c>
      <c r="F8" s="5">
        <v>4.8554E-2</v>
      </c>
      <c r="G8" s="5">
        <v>0.31237500000000001</v>
      </c>
      <c r="H8" s="5">
        <v>84.625399999999999</v>
      </c>
      <c r="I8" s="5">
        <v>0.72537300000000005</v>
      </c>
      <c r="J8" s="5">
        <v>1.72417</v>
      </c>
      <c r="K8" s="5">
        <v>0.46299499999999999</v>
      </c>
      <c r="L8" s="5">
        <v>8.3484300000000005</v>
      </c>
      <c r="M8" s="5">
        <v>0</v>
      </c>
      <c r="N8" s="5">
        <v>0</v>
      </c>
      <c r="O8" s="5">
        <v>5.5259999999999997E-2</v>
      </c>
      <c r="P8" s="5">
        <v>5.4891000000000002E-2</v>
      </c>
      <c r="Q8" s="5">
        <v>3.8859999999999999E-2</v>
      </c>
      <c r="R8" s="5">
        <f t="shared" si="0"/>
        <v>96.396308000000005</v>
      </c>
    </row>
    <row r="9" spans="1:18" s="1" customFormat="1" ht="12">
      <c r="A9" s="1" t="s">
        <v>18</v>
      </c>
      <c r="B9" s="2"/>
      <c r="C9" s="2"/>
      <c r="D9" s="3"/>
      <c r="E9" s="4">
        <v>564.1</v>
      </c>
      <c r="F9" s="5">
        <v>5.4253999999999997E-2</v>
      </c>
      <c r="G9" s="5">
        <v>0.22323799999999999</v>
      </c>
      <c r="H9" s="5">
        <v>85.826400000000007</v>
      </c>
      <c r="I9" s="5">
        <v>0.52085599999999999</v>
      </c>
      <c r="J9" s="5">
        <v>2.3321399999999999</v>
      </c>
      <c r="K9" s="5">
        <v>0.39181100000000002</v>
      </c>
      <c r="L9" s="5">
        <v>6.7830599999999999</v>
      </c>
      <c r="M9" s="5">
        <v>0</v>
      </c>
      <c r="N9" s="5">
        <v>0</v>
      </c>
      <c r="O9" s="5">
        <v>1.7491E-2</v>
      </c>
      <c r="P9" s="5">
        <v>6.1918000000000001E-2</v>
      </c>
      <c r="Q9" s="5">
        <v>5.2755000000000003E-2</v>
      </c>
      <c r="R9" s="5">
        <f t="shared" si="0"/>
        <v>96.26392300000002</v>
      </c>
    </row>
    <row r="10" spans="1:18" s="1" customFormat="1" ht="12">
      <c r="A10" s="1" t="s">
        <v>18</v>
      </c>
      <c r="B10" s="2"/>
      <c r="C10" s="2"/>
      <c r="D10" s="3"/>
      <c r="E10" s="4">
        <v>602.29999999999995</v>
      </c>
      <c r="F10" s="5">
        <v>8.6881E-2</v>
      </c>
      <c r="G10" s="5">
        <v>0.89642200000000005</v>
      </c>
      <c r="H10" s="5">
        <v>81.701300000000003</v>
      </c>
      <c r="I10" s="5">
        <v>1.1176299999999999</v>
      </c>
      <c r="J10" s="5">
        <v>1.92622</v>
      </c>
      <c r="K10" s="5">
        <v>0</v>
      </c>
      <c r="L10" s="5">
        <v>6.9212899999999999</v>
      </c>
      <c r="M10" s="5">
        <v>0</v>
      </c>
      <c r="N10" s="5">
        <v>0</v>
      </c>
      <c r="O10" s="5">
        <v>2.3654000000000001E-2</v>
      </c>
      <c r="P10" s="5">
        <v>8.6385000000000003E-2</v>
      </c>
      <c r="Q10" s="5">
        <v>0</v>
      </c>
      <c r="R10" s="5">
        <f t="shared" si="0"/>
        <v>92.759782000000016</v>
      </c>
    </row>
    <row r="11" spans="1:18" s="1" customFormat="1" ht="12">
      <c r="A11" s="1" t="s">
        <v>18</v>
      </c>
      <c r="B11" s="2"/>
      <c r="C11" s="2"/>
      <c r="D11" s="3"/>
      <c r="E11" s="4">
        <v>606.79999999999995</v>
      </c>
      <c r="F11" s="5">
        <v>1.0902999999999999E-2</v>
      </c>
      <c r="G11" s="5">
        <v>0.192497</v>
      </c>
      <c r="H11" s="5">
        <v>85.827600000000004</v>
      </c>
      <c r="I11" s="5">
        <v>0.55648900000000001</v>
      </c>
      <c r="J11" s="5">
        <v>2.1879</v>
      </c>
      <c r="K11" s="5">
        <v>0.232048</v>
      </c>
      <c r="L11" s="5">
        <v>7.3287500000000003</v>
      </c>
      <c r="M11" s="5">
        <v>0</v>
      </c>
      <c r="N11" s="5">
        <v>0</v>
      </c>
      <c r="O11" s="5">
        <v>1.5599E-2</v>
      </c>
      <c r="P11" s="5">
        <v>8.9872999999999995E-2</v>
      </c>
      <c r="Q11" s="5">
        <v>2.3438000000000001E-2</v>
      </c>
      <c r="R11" s="5">
        <f t="shared" si="0"/>
        <v>96.465097</v>
      </c>
    </row>
    <row r="12" spans="1:18" s="1" customFormat="1" ht="12">
      <c r="B12" s="2"/>
      <c r="C12" s="2"/>
      <c r="D12" s="3"/>
      <c r="E12" s="4" t="s">
        <v>22</v>
      </c>
      <c r="F12" s="5" t="s">
        <v>23</v>
      </c>
      <c r="G12" s="5" t="s">
        <v>24</v>
      </c>
      <c r="H12" s="5" t="s">
        <v>25</v>
      </c>
      <c r="I12" s="5" t="s">
        <v>26</v>
      </c>
      <c r="J12" s="5" t="s">
        <v>27</v>
      </c>
      <c r="K12" s="5" t="s">
        <v>28</v>
      </c>
      <c r="L12" s="5" t="s">
        <v>29</v>
      </c>
      <c r="M12" s="5">
        <v>0</v>
      </c>
      <c r="N12" s="5">
        <v>0</v>
      </c>
      <c r="O12" s="5" t="s">
        <v>30</v>
      </c>
      <c r="P12" s="5" t="s">
        <v>31</v>
      </c>
      <c r="Q12" s="5" t="s">
        <v>32</v>
      </c>
      <c r="R12" s="5" t="s">
        <v>33</v>
      </c>
    </row>
    <row r="13" spans="1:18" s="1" customFormat="1" ht="12">
      <c r="B13" s="2"/>
      <c r="C13" s="2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1" customFormat="1" ht="12">
      <c r="A14" s="1" t="s">
        <v>18</v>
      </c>
      <c r="B14" s="2" t="s">
        <v>19</v>
      </c>
      <c r="C14" s="11" t="s">
        <v>34</v>
      </c>
      <c r="D14" s="3" t="s">
        <v>35</v>
      </c>
      <c r="E14" s="4">
        <v>74.8</v>
      </c>
      <c r="F14" s="5">
        <v>0.16111200000000001</v>
      </c>
      <c r="G14" s="5">
        <v>0.46471499999999999</v>
      </c>
      <c r="H14" s="5">
        <v>87.583500000000001</v>
      </c>
      <c r="I14" s="5">
        <v>0.40731600000000001</v>
      </c>
      <c r="J14" s="5">
        <v>3.0551599999999999</v>
      </c>
      <c r="K14" s="5">
        <v>0</v>
      </c>
      <c r="L14" s="5">
        <v>0.87375599999999998</v>
      </c>
      <c r="M14" s="5">
        <v>0</v>
      </c>
      <c r="N14" s="5">
        <v>0</v>
      </c>
      <c r="O14" s="5">
        <v>6.5056000000000003E-2</v>
      </c>
      <c r="P14" s="5">
        <v>0.129773</v>
      </c>
      <c r="Q14" s="5">
        <v>0</v>
      </c>
      <c r="R14" s="5">
        <f t="shared" ref="R14:R31" si="1">SUM(F14:Q14)</f>
        <v>92.740387999999996</v>
      </c>
    </row>
    <row r="15" spans="1:18" s="1" customFormat="1" ht="12">
      <c r="A15" s="1" t="s">
        <v>18</v>
      </c>
      <c r="B15" s="2"/>
      <c r="C15" s="2"/>
      <c r="D15" s="3"/>
      <c r="E15" s="4">
        <v>92.8</v>
      </c>
      <c r="F15" s="5">
        <v>0.164935</v>
      </c>
      <c r="G15" s="5">
        <v>0.61561500000000002</v>
      </c>
      <c r="H15" s="5">
        <v>87.054199999999994</v>
      </c>
      <c r="I15" s="5">
        <v>0.45646900000000001</v>
      </c>
      <c r="J15" s="5">
        <v>2.93947</v>
      </c>
      <c r="K15" s="5">
        <v>0</v>
      </c>
      <c r="L15" s="5">
        <v>1.0786</v>
      </c>
      <c r="M15" s="5">
        <v>0</v>
      </c>
      <c r="N15" s="5">
        <v>0</v>
      </c>
      <c r="O15" s="5">
        <v>4.2014000000000003E-2</v>
      </c>
      <c r="P15" s="5">
        <v>7.6713000000000003E-2</v>
      </c>
      <c r="Q15" s="5">
        <v>0</v>
      </c>
      <c r="R15" s="5">
        <f t="shared" si="1"/>
        <v>92.428015999999985</v>
      </c>
    </row>
    <row r="16" spans="1:18" s="1" customFormat="1" ht="12">
      <c r="A16" s="1" t="s">
        <v>18</v>
      </c>
      <c r="B16" s="2"/>
      <c r="C16" s="2"/>
      <c r="D16" s="3"/>
      <c r="E16" s="4">
        <v>110</v>
      </c>
      <c r="F16" s="5">
        <v>0.129744</v>
      </c>
      <c r="G16" s="5">
        <v>0.55275700000000005</v>
      </c>
      <c r="H16" s="5">
        <v>87.204800000000006</v>
      </c>
      <c r="I16" s="5">
        <v>0.45952199999999999</v>
      </c>
      <c r="J16" s="5">
        <v>3.0155599999999998</v>
      </c>
      <c r="K16" s="5">
        <v>0</v>
      </c>
      <c r="L16" s="5">
        <v>1.28451</v>
      </c>
      <c r="M16" s="5">
        <v>0</v>
      </c>
      <c r="N16" s="5">
        <v>0</v>
      </c>
      <c r="O16" s="5">
        <v>8.4762000000000004E-2</v>
      </c>
      <c r="P16" s="5">
        <v>7.7812000000000006E-2</v>
      </c>
      <c r="Q16" s="5">
        <v>0</v>
      </c>
      <c r="R16" s="5">
        <f t="shared" si="1"/>
        <v>92.809466999999998</v>
      </c>
    </row>
    <row r="17" spans="1:18" s="1" customFormat="1" ht="12">
      <c r="A17" s="1" t="s">
        <v>18</v>
      </c>
      <c r="B17" s="2"/>
      <c r="C17" s="2"/>
      <c r="D17" s="3"/>
      <c r="E17" s="4">
        <v>75.8</v>
      </c>
      <c r="F17" s="5">
        <v>0.15391199999999999</v>
      </c>
      <c r="G17" s="5">
        <v>0.52256499999999995</v>
      </c>
      <c r="H17" s="5">
        <v>87.220399999999998</v>
      </c>
      <c r="I17" s="5">
        <v>0.51148300000000002</v>
      </c>
      <c r="J17" s="5">
        <v>3.1987700000000001</v>
      </c>
      <c r="K17" s="5">
        <v>0</v>
      </c>
      <c r="L17" s="5">
        <v>0.88289799999999996</v>
      </c>
      <c r="M17" s="5">
        <v>0</v>
      </c>
      <c r="N17" s="5">
        <v>0</v>
      </c>
      <c r="O17" s="5">
        <v>3.0709E-2</v>
      </c>
      <c r="P17" s="5">
        <v>6.6020999999999996E-2</v>
      </c>
      <c r="Q17" s="5">
        <v>0</v>
      </c>
      <c r="R17" s="5">
        <f t="shared" si="1"/>
        <v>92.586758000000003</v>
      </c>
    </row>
    <row r="18" spans="1:18" s="1" customFormat="1" ht="12">
      <c r="A18" s="1" t="s">
        <v>18</v>
      </c>
      <c r="B18" s="2"/>
      <c r="C18" s="2"/>
      <c r="D18" s="3"/>
      <c r="E18" s="4">
        <v>12</v>
      </c>
      <c r="F18" s="5">
        <v>0.15984899999999999</v>
      </c>
      <c r="G18" s="5">
        <v>0.461395</v>
      </c>
      <c r="H18" s="5">
        <v>90.357799999999997</v>
      </c>
      <c r="I18" s="5">
        <v>0.39986300000000002</v>
      </c>
      <c r="J18" s="5">
        <v>3.63611</v>
      </c>
      <c r="K18" s="5">
        <v>0</v>
      </c>
      <c r="L18" s="5">
        <v>0.14338000000000001</v>
      </c>
      <c r="M18" s="5">
        <v>0</v>
      </c>
      <c r="N18" s="5">
        <v>0</v>
      </c>
      <c r="O18" s="5">
        <v>2.4104E-2</v>
      </c>
      <c r="P18" s="5">
        <v>0.173845</v>
      </c>
      <c r="Q18" s="5">
        <v>0</v>
      </c>
      <c r="R18" s="5">
        <f t="shared" si="1"/>
        <v>95.356345999999988</v>
      </c>
    </row>
    <row r="19" spans="1:18" s="1" customFormat="1" ht="12">
      <c r="A19" s="1" t="s">
        <v>18</v>
      </c>
      <c r="B19" s="2"/>
      <c r="C19" s="2"/>
      <c r="D19" s="3"/>
      <c r="E19" s="4">
        <v>21.1</v>
      </c>
      <c r="F19" s="5">
        <v>0.16322700000000001</v>
      </c>
      <c r="G19" s="5">
        <v>0.56518599999999997</v>
      </c>
      <c r="H19" s="5">
        <v>90.259</v>
      </c>
      <c r="I19" s="5">
        <v>0.413601</v>
      </c>
      <c r="J19" s="5">
        <v>3.4889800000000002</v>
      </c>
      <c r="K19" s="5">
        <v>0</v>
      </c>
      <c r="L19" s="5">
        <v>0.25290699999999999</v>
      </c>
      <c r="M19" s="5">
        <v>0</v>
      </c>
      <c r="N19" s="5">
        <v>4.1466000000000003E-2</v>
      </c>
      <c r="O19" s="5">
        <v>2.1489000000000001E-2</v>
      </c>
      <c r="P19" s="5">
        <v>0.218802</v>
      </c>
      <c r="Q19" s="5">
        <v>0</v>
      </c>
      <c r="R19" s="5">
        <f t="shared" si="1"/>
        <v>95.424657999999994</v>
      </c>
    </row>
    <row r="20" spans="1:18" s="1" customFormat="1" ht="12">
      <c r="A20" s="1" t="s">
        <v>18</v>
      </c>
      <c r="B20" s="2"/>
      <c r="C20" s="2"/>
      <c r="D20" s="3"/>
      <c r="E20" s="4">
        <v>4.4000000000000004</v>
      </c>
      <c r="F20" s="5">
        <v>0.142121</v>
      </c>
      <c r="G20" s="5">
        <v>0.55282600000000004</v>
      </c>
      <c r="H20" s="5">
        <v>89.405799999999999</v>
      </c>
      <c r="I20" s="5">
        <v>0.46143000000000001</v>
      </c>
      <c r="J20" s="5">
        <v>3.57395</v>
      </c>
      <c r="K20" s="5">
        <v>0</v>
      </c>
      <c r="L20" s="5">
        <v>5.2409999999999998E-2</v>
      </c>
      <c r="M20" s="5">
        <v>0</v>
      </c>
      <c r="N20" s="5">
        <v>0</v>
      </c>
      <c r="O20" s="5">
        <v>0</v>
      </c>
      <c r="P20" s="5">
        <v>0.208569</v>
      </c>
      <c r="Q20" s="5">
        <v>0</v>
      </c>
      <c r="R20" s="5">
        <f t="shared" si="1"/>
        <v>94.39710599999998</v>
      </c>
    </row>
    <row r="21" spans="1:18" s="1" customFormat="1" ht="12">
      <c r="A21" s="1" t="s">
        <v>18</v>
      </c>
      <c r="B21" s="2"/>
      <c r="C21" s="2"/>
      <c r="D21" s="3"/>
      <c r="E21" s="4">
        <v>0</v>
      </c>
      <c r="F21" s="5">
        <v>0.15837899999999999</v>
      </c>
      <c r="G21" s="5">
        <v>0.46248</v>
      </c>
      <c r="H21" s="5">
        <v>90.406999999999996</v>
      </c>
      <c r="I21" s="5">
        <v>0.42062100000000002</v>
      </c>
      <c r="J21" s="5">
        <v>3.69502</v>
      </c>
      <c r="K21" s="5">
        <v>0</v>
      </c>
      <c r="L21" s="5">
        <v>0</v>
      </c>
      <c r="M21" s="5">
        <v>0</v>
      </c>
      <c r="N21" s="5">
        <v>0.19339100000000001</v>
      </c>
      <c r="O21" s="5">
        <v>3.5996E-2</v>
      </c>
      <c r="P21" s="5">
        <v>0.240762</v>
      </c>
      <c r="Q21" s="5">
        <v>0</v>
      </c>
      <c r="R21" s="5">
        <f t="shared" si="1"/>
        <v>95.613648999999995</v>
      </c>
    </row>
    <row r="22" spans="1:18" s="1" customFormat="1" ht="12">
      <c r="A22" s="1" t="s">
        <v>18</v>
      </c>
      <c r="B22" s="2"/>
      <c r="C22" s="2"/>
      <c r="D22" s="3"/>
      <c r="E22" s="4">
        <v>0</v>
      </c>
      <c r="F22" s="5">
        <v>0.15862000000000001</v>
      </c>
      <c r="G22" s="5">
        <v>0.58589999999999998</v>
      </c>
      <c r="H22" s="5">
        <v>90.316400000000002</v>
      </c>
      <c r="I22" s="5">
        <v>0.45214100000000002</v>
      </c>
      <c r="J22" s="5">
        <v>3.7024300000000001</v>
      </c>
      <c r="K22" s="5">
        <v>0</v>
      </c>
      <c r="L22" s="5">
        <v>0</v>
      </c>
      <c r="M22" s="5">
        <v>0</v>
      </c>
      <c r="N22" s="5">
        <v>0.108361</v>
      </c>
      <c r="O22" s="5">
        <v>0</v>
      </c>
      <c r="P22" s="5">
        <v>0.17968100000000001</v>
      </c>
      <c r="Q22" s="5">
        <v>0</v>
      </c>
      <c r="R22" s="5">
        <f t="shared" si="1"/>
        <v>95.503533000000004</v>
      </c>
    </row>
    <row r="23" spans="1:18" s="1" customFormat="1" ht="12">
      <c r="A23" s="1" t="s">
        <v>18</v>
      </c>
      <c r="B23" s="2"/>
      <c r="C23" s="2"/>
      <c r="D23" s="3"/>
      <c r="E23" s="4">
        <v>39.6</v>
      </c>
      <c r="F23" s="5">
        <v>0.141101</v>
      </c>
      <c r="G23" s="5">
        <v>0.43516199999999999</v>
      </c>
      <c r="H23" s="5">
        <v>87.368600000000001</v>
      </c>
      <c r="I23" s="5">
        <v>0.61195699999999997</v>
      </c>
      <c r="J23" s="5">
        <v>3.4003100000000002</v>
      </c>
      <c r="K23" s="5">
        <v>0</v>
      </c>
      <c r="L23" s="5">
        <v>0.459115</v>
      </c>
      <c r="M23" s="5">
        <v>0</v>
      </c>
      <c r="N23" s="5">
        <v>0.300701</v>
      </c>
      <c r="O23" s="5">
        <v>1.8016999999999998E-2</v>
      </c>
      <c r="P23" s="5">
        <v>0.21022299999999999</v>
      </c>
      <c r="Q23" s="5">
        <v>0</v>
      </c>
      <c r="R23" s="5">
        <f t="shared" si="1"/>
        <v>92.945186000000007</v>
      </c>
    </row>
    <row r="24" spans="1:18" s="1" customFormat="1" ht="12">
      <c r="A24" s="1" t="s">
        <v>18</v>
      </c>
      <c r="B24" s="2"/>
      <c r="C24" s="2"/>
      <c r="D24" s="3"/>
      <c r="E24" s="4">
        <v>0</v>
      </c>
      <c r="F24" s="5">
        <v>0.209457</v>
      </c>
      <c r="G24" s="5">
        <v>0.49501600000000001</v>
      </c>
      <c r="H24" s="5">
        <v>89.730999999999995</v>
      </c>
      <c r="I24" s="5">
        <v>0.46453899999999998</v>
      </c>
      <c r="J24" s="5">
        <v>3.75101</v>
      </c>
      <c r="K24" s="5">
        <v>0</v>
      </c>
      <c r="L24" s="5">
        <v>0</v>
      </c>
      <c r="M24" s="5">
        <v>0</v>
      </c>
      <c r="N24" s="5">
        <v>0.263243</v>
      </c>
      <c r="O24" s="5">
        <v>1.0201E-2</v>
      </c>
      <c r="P24" s="5">
        <v>0.13270999999999999</v>
      </c>
      <c r="Q24" s="5">
        <v>0</v>
      </c>
      <c r="R24" s="5">
        <f t="shared" si="1"/>
        <v>95.057175999999984</v>
      </c>
    </row>
    <row r="25" spans="1:18" s="1" customFormat="1" ht="12">
      <c r="A25" s="1" t="s">
        <v>18</v>
      </c>
      <c r="B25" s="2"/>
      <c r="C25" s="2"/>
      <c r="D25" s="3"/>
      <c r="E25" s="4">
        <v>0</v>
      </c>
      <c r="F25" s="5">
        <v>0.173767</v>
      </c>
      <c r="G25" s="5">
        <v>0.52155600000000002</v>
      </c>
      <c r="H25" s="5">
        <v>89.9054</v>
      </c>
      <c r="I25" s="5">
        <v>0.53993899999999995</v>
      </c>
      <c r="J25" s="5">
        <v>3.6288299999999998</v>
      </c>
      <c r="K25" s="5">
        <v>0</v>
      </c>
      <c r="L25" s="5">
        <v>0</v>
      </c>
      <c r="M25" s="5">
        <v>0</v>
      </c>
      <c r="N25" s="5">
        <v>0.31212000000000001</v>
      </c>
      <c r="O25" s="5">
        <v>0</v>
      </c>
      <c r="P25" s="5">
        <v>0.12227399999999999</v>
      </c>
      <c r="Q25" s="5">
        <v>0</v>
      </c>
      <c r="R25" s="5">
        <f t="shared" si="1"/>
        <v>95.203885999999997</v>
      </c>
    </row>
    <row r="26" spans="1:18" s="1" customFormat="1" ht="12">
      <c r="A26" s="1" t="s">
        <v>18</v>
      </c>
      <c r="B26" s="2"/>
      <c r="C26" s="2"/>
      <c r="D26" s="3"/>
      <c r="E26" s="4">
        <v>98.6</v>
      </c>
      <c r="F26" s="5">
        <v>0.16784099999999999</v>
      </c>
      <c r="G26" s="5">
        <v>0.55254000000000003</v>
      </c>
      <c r="H26" s="5">
        <v>87.935299999999998</v>
      </c>
      <c r="I26" s="5">
        <v>0.54605300000000001</v>
      </c>
      <c r="J26" s="5">
        <v>3.2561200000000001</v>
      </c>
      <c r="K26" s="5">
        <v>0</v>
      </c>
      <c r="L26" s="5">
        <v>1.1588799999999999</v>
      </c>
      <c r="M26" s="5">
        <v>0</v>
      </c>
      <c r="N26" s="5">
        <v>0.235926</v>
      </c>
      <c r="O26" s="5">
        <v>2.6304000000000001E-2</v>
      </c>
      <c r="P26" s="5">
        <v>0.14750099999999999</v>
      </c>
      <c r="Q26" s="5">
        <v>2.343E-3</v>
      </c>
      <c r="R26" s="5">
        <f t="shared" si="1"/>
        <v>94.028807999999998</v>
      </c>
    </row>
    <row r="27" spans="1:18" s="1" customFormat="1" ht="12">
      <c r="A27" s="1" t="s">
        <v>18</v>
      </c>
      <c r="B27" s="2"/>
      <c r="C27" s="2"/>
      <c r="D27" s="3"/>
      <c r="E27" s="4">
        <v>122</v>
      </c>
      <c r="F27" s="5">
        <v>0.20011699999999999</v>
      </c>
      <c r="G27" s="5">
        <v>0.49449100000000001</v>
      </c>
      <c r="H27" s="5">
        <v>88.942099999999996</v>
      </c>
      <c r="I27" s="5">
        <v>0.56999200000000005</v>
      </c>
      <c r="J27" s="5">
        <v>3.2848999999999999</v>
      </c>
      <c r="K27" s="5">
        <v>0</v>
      </c>
      <c r="L27" s="5">
        <v>1.4531000000000001</v>
      </c>
      <c r="M27" s="5">
        <v>0</v>
      </c>
      <c r="N27" s="5">
        <v>1.4278999999999999</v>
      </c>
      <c r="O27" s="5">
        <v>8.4599999999999996E-4</v>
      </c>
      <c r="P27" s="5">
        <v>0.13045799999999999</v>
      </c>
      <c r="Q27" s="5">
        <v>0</v>
      </c>
      <c r="R27" s="5">
        <f t="shared" si="1"/>
        <v>96.503903999999991</v>
      </c>
    </row>
    <row r="28" spans="1:18" s="1" customFormat="1" ht="12">
      <c r="A28" s="1" t="s">
        <v>18</v>
      </c>
      <c r="B28" s="2"/>
      <c r="C28" s="2"/>
      <c r="D28" s="3"/>
      <c r="E28" s="4">
        <v>148.6</v>
      </c>
      <c r="F28" s="5">
        <v>0.185694</v>
      </c>
      <c r="G28" s="5">
        <v>0.70572900000000005</v>
      </c>
      <c r="H28" s="5">
        <v>86.398600000000002</v>
      </c>
      <c r="I28" s="5">
        <v>0.393646</v>
      </c>
      <c r="J28" s="5">
        <v>3.1560299999999999</v>
      </c>
      <c r="K28" s="5">
        <v>2.1443E-2</v>
      </c>
      <c r="L28" s="5">
        <v>1.72481</v>
      </c>
      <c r="M28" s="5">
        <v>0</v>
      </c>
      <c r="N28" s="5">
        <v>0</v>
      </c>
      <c r="O28" s="5">
        <v>4.8006E-2</v>
      </c>
      <c r="P28" s="5">
        <v>5.6883999999999997E-2</v>
      </c>
      <c r="Q28" s="5">
        <v>2.0414000000000002E-2</v>
      </c>
      <c r="R28" s="5">
        <f t="shared" si="1"/>
        <v>92.71125600000002</v>
      </c>
    </row>
    <row r="29" spans="1:18" s="1" customFormat="1" ht="12">
      <c r="A29" s="1" t="s">
        <v>18</v>
      </c>
      <c r="B29" s="2"/>
      <c r="C29" s="2"/>
      <c r="D29" s="3"/>
      <c r="E29" s="4">
        <v>162.80000000000001</v>
      </c>
      <c r="F29" s="5">
        <v>0.17236699999999999</v>
      </c>
      <c r="G29" s="5">
        <v>0.62855700000000003</v>
      </c>
      <c r="H29" s="5">
        <v>85.546300000000002</v>
      </c>
      <c r="I29" s="5">
        <v>0.39513399999999999</v>
      </c>
      <c r="J29" s="5">
        <v>3.3159900000000002</v>
      </c>
      <c r="K29" s="5">
        <v>2.7938000000000001E-2</v>
      </c>
      <c r="L29" s="5">
        <v>1.87354</v>
      </c>
      <c r="M29" s="5">
        <v>0</v>
      </c>
      <c r="N29" s="5">
        <v>0</v>
      </c>
      <c r="O29" s="5">
        <v>4.3152999999999997E-2</v>
      </c>
      <c r="P29" s="5">
        <v>6.5336000000000005E-2</v>
      </c>
      <c r="Q29" s="5">
        <v>1.1835E-2</v>
      </c>
      <c r="R29" s="5">
        <f t="shared" si="1"/>
        <v>92.080150000000017</v>
      </c>
    </row>
    <row r="30" spans="1:18" s="1" customFormat="1" ht="12">
      <c r="A30" s="1" t="s">
        <v>18</v>
      </c>
      <c r="B30" s="2"/>
      <c r="C30" s="2"/>
      <c r="D30" s="3"/>
      <c r="E30" s="4">
        <v>141.4</v>
      </c>
      <c r="F30" s="5">
        <v>0.118378</v>
      </c>
      <c r="G30" s="5">
        <v>0.63153099999999995</v>
      </c>
      <c r="H30" s="5">
        <v>85.665800000000004</v>
      </c>
      <c r="I30" s="5">
        <v>0.40034999999999998</v>
      </c>
      <c r="J30" s="5">
        <v>3.3273600000000001</v>
      </c>
      <c r="K30" s="5">
        <v>2.5831E-2</v>
      </c>
      <c r="L30" s="5">
        <v>1.62646</v>
      </c>
      <c r="M30" s="5">
        <v>0</v>
      </c>
      <c r="N30" s="5">
        <v>0</v>
      </c>
      <c r="O30" s="5">
        <v>3.6563999999999999E-2</v>
      </c>
      <c r="P30" s="5">
        <v>4.496E-2</v>
      </c>
      <c r="Q30" s="5">
        <v>2.3493E-2</v>
      </c>
      <c r="R30" s="5">
        <f t="shared" si="1"/>
        <v>91.900727000000003</v>
      </c>
    </row>
    <row r="31" spans="1:18" s="1" customFormat="1" ht="12">
      <c r="A31" s="1" t="s">
        <v>18</v>
      </c>
      <c r="B31" s="2"/>
      <c r="C31" s="2"/>
      <c r="D31" s="3"/>
      <c r="E31" s="4">
        <v>110.4</v>
      </c>
      <c r="F31" s="5">
        <v>0.13891300000000001</v>
      </c>
      <c r="G31" s="5">
        <v>0.58181000000000005</v>
      </c>
      <c r="H31" s="5">
        <v>87.962999999999994</v>
      </c>
      <c r="I31" s="5">
        <v>0.38751099999999999</v>
      </c>
      <c r="J31" s="5">
        <v>3.5817899999999998</v>
      </c>
      <c r="K31" s="5">
        <v>4.2078999999999998E-2</v>
      </c>
      <c r="L31" s="5">
        <v>1.3005599999999999</v>
      </c>
      <c r="M31" s="5">
        <v>0</v>
      </c>
      <c r="N31" s="5">
        <v>0</v>
      </c>
      <c r="O31" s="5">
        <v>4.7244000000000001E-2</v>
      </c>
      <c r="P31" s="5">
        <v>3.9836000000000003E-2</v>
      </c>
      <c r="Q31" s="5">
        <v>2.6786000000000001E-2</v>
      </c>
      <c r="R31" s="5">
        <f t="shared" si="1"/>
        <v>94.109529000000009</v>
      </c>
    </row>
    <row r="32" spans="1:18" s="1" customFormat="1" ht="12">
      <c r="B32" s="2"/>
      <c r="C32" s="2"/>
      <c r="D32" s="3"/>
      <c r="E32" s="4" t="s">
        <v>36</v>
      </c>
      <c r="F32" s="5" t="s">
        <v>37</v>
      </c>
      <c r="G32" s="5" t="s">
        <v>38</v>
      </c>
      <c r="H32" s="5" t="s">
        <v>39</v>
      </c>
      <c r="I32" s="5" t="s">
        <v>40</v>
      </c>
      <c r="J32" s="5" t="s">
        <v>41</v>
      </c>
      <c r="K32" s="5" t="s">
        <v>42</v>
      </c>
      <c r="L32" s="5" t="s">
        <v>43</v>
      </c>
      <c r="M32" s="5">
        <v>0</v>
      </c>
      <c r="N32" s="5" t="s">
        <v>44</v>
      </c>
      <c r="O32" s="5" t="s">
        <v>45</v>
      </c>
      <c r="P32" s="5" t="s">
        <v>46</v>
      </c>
      <c r="Q32" s="5" t="s">
        <v>47</v>
      </c>
      <c r="R32" s="5" t="s">
        <v>48</v>
      </c>
    </row>
    <row r="33" spans="1:18" s="1" customFormat="1" ht="12">
      <c r="B33" s="2"/>
      <c r="C33" s="2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s="1" customFormat="1" ht="12">
      <c r="A34" s="1" t="s">
        <v>18</v>
      </c>
      <c r="B34" s="2" t="s">
        <v>19</v>
      </c>
      <c r="C34" s="11" t="s">
        <v>49</v>
      </c>
      <c r="D34" s="3" t="s">
        <v>50</v>
      </c>
      <c r="E34" s="4">
        <v>810.5</v>
      </c>
      <c r="F34" s="5">
        <v>9.8516999999999993E-2</v>
      </c>
      <c r="G34" s="5">
        <v>0.36263099999999998</v>
      </c>
      <c r="H34" s="5">
        <v>79.788899999999998</v>
      </c>
      <c r="I34" s="5">
        <v>0.51006399999999996</v>
      </c>
      <c r="J34" s="5">
        <v>2.5711400000000002</v>
      </c>
      <c r="K34" s="5">
        <v>0</v>
      </c>
      <c r="L34" s="5">
        <v>9.3013899999999996</v>
      </c>
      <c r="M34" s="5">
        <v>0</v>
      </c>
      <c r="N34" s="5">
        <v>1.53996</v>
      </c>
      <c r="O34" s="5">
        <v>0.17080100000000001</v>
      </c>
      <c r="P34" s="5">
        <v>0.16857800000000001</v>
      </c>
      <c r="Q34" s="5">
        <v>2.2829999999999999E-3</v>
      </c>
      <c r="R34" s="5">
        <f t="shared" ref="R34:R46" si="2">SUM(F34:Q34)</f>
        <v>94.514263999999983</v>
      </c>
    </row>
    <row r="35" spans="1:18" s="1" customFormat="1" ht="12">
      <c r="A35" s="1" t="s">
        <v>18</v>
      </c>
      <c r="B35" s="2"/>
      <c r="C35" s="2"/>
      <c r="D35" s="3"/>
      <c r="E35" s="4">
        <v>795.4</v>
      </c>
      <c r="F35" s="5">
        <v>0.109079</v>
      </c>
      <c r="G35" s="5">
        <v>0.28557300000000002</v>
      </c>
      <c r="H35" s="5">
        <v>80.014600000000002</v>
      </c>
      <c r="I35" s="5">
        <v>0.530752</v>
      </c>
      <c r="J35" s="5">
        <v>2.5171000000000001</v>
      </c>
      <c r="K35" s="5">
        <v>0</v>
      </c>
      <c r="L35" s="5">
        <v>9.1380300000000005</v>
      </c>
      <c r="M35" s="5">
        <v>0</v>
      </c>
      <c r="N35" s="5">
        <v>0.19065199999999999</v>
      </c>
      <c r="O35" s="5">
        <v>0.14363300000000001</v>
      </c>
      <c r="P35" s="5">
        <v>8.4629999999999997E-2</v>
      </c>
      <c r="Q35" s="5">
        <v>0</v>
      </c>
      <c r="R35" s="5">
        <f t="shared" si="2"/>
        <v>93.014049</v>
      </c>
    </row>
    <row r="36" spans="1:18" s="1" customFormat="1" ht="12">
      <c r="A36" s="1" t="s">
        <v>18</v>
      </c>
      <c r="B36" s="2"/>
      <c r="C36" s="2"/>
      <c r="D36" s="3"/>
      <c r="E36" s="4">
        <v>891</v>
      </c>
      <c r="F36" s="5">
        <v>0.112649</v>
      </c>
      <c r="G36" s="5">
        <v>0.31773000000000001</v>
      </c>
      <c r="H36" s="5">
        <v>78.549400000000006</v>
      </c>
      <c r="I36" s="5">
        <v>0.48432999999999998</v>
      </c>
      <c r="J36" s="5">
        <v>2.3920300000000001</v>
      </c>
      <c r="K36" s="5">
        <v>0</v>
      </c>
      <c r="L36" s="5">
        <v>10.154199999999999</v>
      </c>
      <c r="M36" s="5">
        <v>0</v>
      </c>
      <c r="N36" s="5">
        <v>8.2471000000000003E-2</v>
      </c>
      <c r="O36" s="5">
        <v>0.175174</v>
      </c>
      <c r="P36" s="5">
        <v>9.9125000000000005E-2</v>
      </c>
      <c r="Q36" s="5">
        <v>6.783E-3</v>
      </c>
      <c r="R36" s="5">
        <f t="shared" si="2"/>
        <v>92.373892000000012</v>
      </c>
    </row>
    <row r="37" spans="1:18" s="1" customFormat="1" ht="12">
      <c r="A37" s="1" t="s">
        <v>18</v>
      </c>
      <c r="B37" s="2"/>
      <c r="C37" s="2"/>
      <c r="D37" s="3"/>
      <c r="E37" s="4">
        <v>921</v>
      </c>
      <c r="F37" s="5">
        <v>0.13497300000000001</v>
      </c>
      <c r="G37" s="5">
        <v>0.341839</v>
      </c>
      <c r="H37" s="5">
        <v>79.906099999999995</v>
      </c>
      <c r="I37" s="5">
        <v>0.52171500000000004</v>
      </c>
      <c r="J37" s="5">
        <v>2.3540299999999998</v>
      </c>
      <c r="K37" s="5">
        <v>0</v>
      </c>
      <c r="L37" s="5">
        <v>10.7126</v>
      </c>
      <c r="M37" s="5">
        <v>0</v>
      </c>
      <c r="N37" s="5">
        <v>0.16311100000000001</v>
      </c>
      <c r="O37" s="5">
        <v>0.15920400000000001</v>
      </c>
      <c r="P37" s="5">
        <v>8.5475999999999996E-2</v>
      </c>
      <c r="Q37" s="5">
        <v>0</v>
      </c>
      <c r="R37" s="5">
        <f t="shared" si="2"/>
        <v>94.379047999999983</v>
      </c>
    </row>
    <row r="38" spans="1:18" s="1" customFormat="1" ht="12">
      <c r="A38" s="1" t="s">
        <v>18</v>
      </c>
      <c r="B38" s="2"/>
      <c r="C38" s="2"/>
      <c r="D38" s="3"/>
      <c r="E38" s="4">
        <v>947.2</v>
      </c>
      <c r="F38" s="5">
        <v>0.18051900000000001</v>
      </c>
      <c r="G38" s="5">
        <v>0.30426500000000001</v>
      </c>
      <c r="H38" s="5">
        <v>79.634399999999999</v>
      </c>
      <c r="I38" s="5">
        <v>0.49341400000000002</v>
      </c>
      <c r="J38" s="5">
        <v>2.4859499999999999</v>
      </c>
      <c r="K38" s="5">
        <v>0</v>
      </c>
      <c r="L38" s="5">
        <v>11.013</v>
      </c>
      <c r="M38" s="5">
        <v>0</v>
      </c>
      <c r="N38" s="5">
        <v>0</v>
      </c>
      <c r="O38" s="5">
        <v>0.161771</v>
      </c>
      <c r="P38" s="5">
        <v>7.7952999999999995E-2</v>
      </c>
      <c r="Q38" s="5">
        <v>6.8250000000000003E-3</v>
      </c>
      <c r="R38" s="5">
        <f t="shared" si="2"/>
        <v>94.358097000000015</v>
      </c>
    </row>
    <row r="39" spans="1:18" s="1" customFormat="1" ht="12">
      <c r="A39" s="1" t="s">
        <v>18</v>
      </c>
      <c r="B39" s="2"/>
      <c r="C39" s="2"/>
      <c r="D39" s="3"/>
      <c r="E39" s="4">
        <v>852.3</v>
      </c>
      <c r="F39" s="5">
        <v>0.158716</v>
      </c>
      <c r="G39" s="5">
        <v>0.338341</v>
      </c>
      <c r="H39" s="5">
        <v>78.831800000000001</v>
      </c>
      <c r="I39" s="5">
        <v>0.49177100000000001</v>
      </c>
      <c r="J39" s="5">
        <v>2.4467099999999999</v>
      </c>
      <c r="K39" s="5">
        <v>0</v>
      </c>
      <c r="L39" s="5">
        <v>9.7072099999999999</v>
      </c>
      <c r="M39" s="5">
        <v>0</v>
      </c>
      <c r="N39" s="5">
        <v>0</v>
      </c>
      <c r="O39" s="5">
        <v>0.16956499999999999</v>
      </c>
      <c r="P39" s="5">
        <v>6.5790000000000001E-2</v>
      </c>
      <c r="Q39" s="5">
        <v>0</v>
      </c>
      <c r="R39" s="5">
        <f t="shared" si="2"/>
        <v>92.209903000000011</v>
      </c>
    </row>
    <row r="40" spans="1:18" s="1" customFormat="1" ht="12">
      <c r="A40" s="1" t="s">
        <v>18</v>
      </c>
      <c r="B40" s="2"/>
      <c r="C40" s="2"/>
      <c r="D40" s="3"/>
      <c r="E40" s="4">
        <v>792.2</v>
      </c>
      <c r="F40" s="5">
        <v>0.13123299999999999</v>
      </c>
      <c r="G40" s="5">
        <v>0.29661100000000001</v>
      </c>
      <c r="H40" s="5">
        <v>77.688199999999995</v>
      </c>
      <c r="I40" s="5">
        <v>0.46721299999999999</v>
      </c>
      <c r="J40" s="5">
        <v>2.38822</v>
      </c>
      <c r="K40" s="5">
        <v>8.0579999999999992E-3</v>
      </c>
      <c r="L40" s="5">
        <v>8.8327500000000008</v>
      </c>
      <c r="M40" s="5">
        <v>0</v>
      </c>
      <c r="N40" s="5">
        <v>0</v>
      </c>
      <c r="O40" s="5">
        <v>0.109212</v>
      </c>
      <c r="P40" s="5">
        <v>3.9371999999999997E-2</v>
      </c>
      <c r="Q40" s="5">
        <v>0</v>
      </c>
      <c r="R40" s="5">
        <f t="shared" si="2"/>
        <v>89.960869000000002</v>
      </c>
    </row>
    <row r="41" spans="1:18" s="1" customFormat="1" ht="12">
      <c r="A41" s="1" t="s">
        <v>18</v>
      </c>
      <c r="B41" s="2"/>
      <c r="C41" s="2"/>
      <c r="D41" s="3"/>
      <c r="E41" s="4">
        <v>799.2</v>
      </c>
      <c r="F41" s="5">
        <v>0.101996</v>
      </c>
      <c r="G41" s="5">
        <v>0.362201</v>
      </c>
      <c r="H41" s="5">
        <v>81.412199999999999</v>
      </c>
      <c r="I41" s="5">
        <v>0.71614299999999997</v>
      </c>
      <c r="J41" s="5">
        <v>2.48915</v>
      </c>
      <c r="K41" s="5">
        <v>0</v>
      </c>
      <c r="L41" s="5">
        <v>9.3459299999999992</v>
      </c>
      <c r="M41" s="5">
        <v>0</v>
      </c>
      <c r="N41" s="5">
        <v>0</v>
      </c>
      <c r="O41" s="5">
        <v>0.104434</v>
      </c>
      <c r="P41" s="5">
        <v>6.5308000000000005E-2</v>
      </c>
      <c r="Q41" s="5">
        <v>0</v>
      </c>
      <c r="R41" s="5">
        <f t="shared" si="2"/>
        <v>94.59736199999999</v>
      </c>
    </row>
    <row r="42" spans="1:18" s="1" customFormat="1" ht="12">
      <c r="A42" s="1" t="s">
        <v>18</v>
      </c>
      <c r="B42" s="2"/>
      <c r="C42" s="2"/>
      <c r="D42" s="3"/>
      <c r="E42" s="4">
        <v>798.5</v>
      </c>
      <c r="F42" s="5">
        <v>0.135384</v>
      </c>
      <c r="G42" s="5">
        <v>0.34090199999999998</v>
      </c>
      <c r="H42" s="5">
        <v>79.743799999999993</v>
      </c>
      <c r="I42" s="5">
        <v>0.46145599999999998</v>
      </c>
      <c r="J42" s="5">
        <v>2.2043699999999999</v>
      </c>
      <c r="K42" s="5">
        <v>0</v>
      </c>
      <c r="L42" s="5">
        <v>9.1450700000000005</v>
      </c>
      <c r="M42" s="5">
        <v>0</v>
      </c>
      <c r="N42" s="5">
        <v>0</v>
      </c>
      <c r="O42" s="5">
        <v>0.17766100000000001</v>
      </c>
      <c r="P42" s="5">
        <v>5.9131999999999997E-2</v>
      </c>
      <c r="Q42" s="5">
        <v>0</v>
      </c>
      <c r="R42" s="5">
        <f t="shared" si="2"/>
        <v>92.267775</v>
      </c>
    </row>
    <row r="43" spans="1:18" s="1" customFormat="1" ht="12">
      <c r="A43" s="1" t="s">
        <v>18</v>
      </c>
      <c r="B43" s="2"/>
      <c r="C43" s="2"/>
      <c r="D43" s="3"/>
      <c r="E43" s="4">
        <v>775.8</v>
      </c>
      <c r="F43" s="5">
        <v>0.116102</v>
      </c>
      <c r="G43" s="5">
        <v>0.25986999999999999</v>
      </c>
      <c r="H43" s="5">
        <v>80.563199999999995</v>
      </c>
      <c r="I43" s="5">
        <v>0.48135</v>
      </c>
      <c r="J43" s="5">
        <v>2.5096500000000002</v>
      </c>
      <c r="K43" s="5">
        <v>0</v>
      </c>
      <c r="L43" s="5">
        <v>8.9550199999999993</v>
      </c>
      <c r="M43" s="5">
        <v>0</v>
      </c>
      <c r="N43" s="5">
        <v>0</v>
      </c>
      <c r="O43" s="5">
        <v>0.104043</v>
      </c>
      <c r="P43" s="5">
        <v>5.6211999999999998E-2</v>
      </c>
      <c r="Q43" s="5">
        <v>0</v>
      </c>
      <c r="R43" s="5">
        <f t="shared" si="2"/>
        <v>93.04544700000001</v>
      </c>
    </row>
    <row r="44" spans="1:18" s="1" customFormat="1" ht="12">
      <c r="A44" s="1" t="s">
        <v>18</v>
      </c>
      <c r="B44" s="2"/>
      <c r="C44" s="2"/>
      <c r="D44" s="3"/>
      <c r="E44" s="4">
        <v>775.2</v>
      </c>
      <c r="F44" s="5">
        <v>0.121602</v>
      </c>
      <c r="G44" s="5">
        <v>0.29691200000000001</v>
      </c>
      <c r="H44" s="5">
        <v>80.609899999999996</v>
      </c>
      <c r="I44" s="5">
        <v>0.501417</v>
      </c>
      <c r="J44" s="5">
        <v>2.45757</v>
      </c>
      <c r="K44" s="5">
        <v>0</v>
      </c>
      <c r="L44" s="5">
        <v>8.9532500000000006</v>
      </c>
      <c r="M44" s="5">
        <v>0</v>
      </c>
      <c r="N44" s="5">
        <v>0</v>
      </c>
      <c r="O44" s="5">
        <v>0.12801100000000001</v>
      </c>
      <c r="P44" s="5">
        <v>6.4361000000000002E-2</v>
      </c>
      <c r="Q44" s="5">
        <v>0</v>
      </c>
      <c r="R44" s="5">
        <f t="shared" si="2"/>
        <v>93.133023000000009</v>
      </c>
    </row>
    <row r="45" spans="1:18" s="1" customFormat="1" ht="12">
      <c r="A45" s="1" t="s">
        <v>18</v>
      </c>
      <c r="B45" s="2"/>
      <c r="C45" s="2"/>
      <c r="D45" s="3"/>
      <c r="E45" s="4">
        <v>940.7</v>
      </c>
      <c r="F45" s="5">
        <v>0.104086</v>
      </c>
      <c r="G45" s="5">
        <v>0.25898900000000002</v>
      </c>
      <c r="H45" s="5">
        <v>79.7376</v>
      </c>
      <c r="I45" s="5">
        <v>0.50744900000000004</v>
      </c>
      <c r="J45" s="5">
        <v>2.4613499999999999</v>
      </c>
      <c r="K45" s="5">
        <v>0</v>
      </c>
      <c r="L45" s="5">
        <v>10.9442</v>
      </c>
      <c r="M45" s="5">
        <v>0</v>
      </c>
      <c r="N45" s="5">
        <v>0</v>
      </c>
      <c r="O45" s="5">
        <v>0.18984500000000001</v>
      </c>
      <c r="P45" s="5">
        <v>6.5350000000000005E-2</v>
      </c>
      <c r="Q45" s="5">
        <v>2.2160000000000001E-3</v>
      </c>
      <c r="R45" s="5">
        <f t="shared" si="2"/>
        <v>94.271084999999985</v>
      </c>
    </row>
    <row r="46" spans="1:18" s="1" customFormat="1" ht="12">
      <c r="A46" s="1" t="s">
        <v>18</v>
      </c>
      <c r="B46" s="2"/>
      <c r="C46" s="2"/>
      <c r="D46" s="3"/>
      <c r="E46" s="4">
        <v>912.7</v>
      </c>
      <c r="F46" s="5">
        <v>0.11786000000000001</v>
      </c>
      <c r="G46" s="5">
        <v>0.296545</v>
      </c>
      <c r="H46" s="5">
        <v>79.436599999999999</v>
      </c>
      <c r="I46" s="5">
        <v>0.51448899999999997</v>
      </c>
      <c r="J46" s="5">
        <v>2.4409800000000001</v>
      </c>
      <c r="K46" s="5">
        <v>0</v>
      </c>
      <c r="L46" s="5">
        <v>10.5449</v>
      </c>
      <c r="M46" s="5">
        <v>0</v>
      </c>
      <c r="N46" s="5">
        <v>0</v>
      </c>
      <c r="O46" s="5">
        <v>0.198853</v>
      </c>
      <c r="P46" s="5">
        <v>7.3013999999999996E-2</v>
      </c>
      <c r="Q46" s="5">
        <v>0</v>
      </c>
      <c r="R46" s="5">
        <f t="shared" si="2"/>
        <v>93.623240999999993</v>
      </c>
    </row>
    <row r="47" spans="1:18" s="1" customFormat="1" ht="12">
      <c r="B47" s="2"/>
      <c r="C47" s="2"/>
      <c r="D47" s="3"/>
      <c r="E47" s="4" t="s">
        <v>51</v>
      </c>
      <c r="F47" s="5" t="s">
        <v>52</v>
      </c>
      <c r="G47" s="5" t="s">
        <v>53</v>
      </c>
      <c r="H47" s="5" t="s">
        <v>54</v>
      </c>
      <c r="I47" s="5" t="s">
        <v>55</v>
      </c>
      <c r="J47" s="5" t="s">
        <v>56</v>
      </c>
      <c r="K47" s="5" t="s">
        <v>57</v>
      </c>
      <c r="L47" s="5" t="s">
        <v>58</v>
      </c>
      <c r="M47" s="5">
        <v>0</v>
      </c>
      <c r="N47" s="5" t="s">
        <v>59</v>
      </c>
      <c r="O47" s="5" t="s">
        <v>60</v>
      </c>
      <c r="P47" s="5" t="s">
        <v>61</v>
      </c>
      <c r="Q47" s="5" t="s">
        <v>57</v>
      </c>
      <c r="R47" s="5" t="s">
        <v>62</v>
      </c>
    </row>
    <row r="48" spans="1:18" s="1" customFormat="1" ht="12">
      <c r="B48" s="2"/>
      <c r="C48" s="2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s="1" customFormat="1" ht="12">
      <c r="B49" s="2"/>
      <c r="C49" s="2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s="1" customFormat="1" ht="24">
      <c r="A50" s="1" t="s">
        <v>18</v>
      </c>
      <c r="B50" s="2" t="s">
        <v>19</v>
      </c>
      <c r="C50" s="11" t="s">
        <v>63</v>
      </c>
      <c r="D50" s="3" t="s">
        <v>64</v>
      </c>
      <c r="E50" s="4">
        <v>629.6</v>
      </c>
      <c r="F50" s="5">
        <v>0.12328500000000001</v>
      </c>
      <c r="G50" s="5">
        <v>0.40732000000000002</v>
      </c>
      <c r="H50" s="5">
        <v>83.145700000000005</v>
      </c>
      <c r="I50" s="5">
        <v>0.486682</v>
      </c>
      <c r="J50" s="5">
        <v>2.26674</v>
      </c>
      <c r="K50" s="5">
        <v>3.3240000000000001E-3</v>
      </c>
      <c r="L50" s="5">
        <v>7.3833900000000003</v>
      </c>
      <c r="M50" s="5">
        <v>0</v>
      </c>
      <c r="N50" s="5">
        <v>0</v>
      </c>
      <c r="O50" s="5">
        <v>0.11855599999999999</v>
      </c>
      <c r="P50" s="5">
        <v>4.4963999999999997E-2</v>
      </c>
      <c r="Q50" s="5">
        <v>1.4729999999999999E-3</v>
      </c>
      <c r="R50" s="5">
        <f>SUM(F50:Q50)</f>
        <v>93.981434000000007</v>
      </c>
    </row>
    <row r="51" spans="1:18" s="1" customFormat="1" ht="12">
      <c r="A51" s="1" t="s">
        <v>18</v>
      </c>
      <c r="B51" s="2"/>
      <c r="C51" s="2"/>
      <c r="D51" s="3"/>
      <c r="E51" s="4">
        <v>680.8</v>
      </c>
      <c r="F51" s="5">
        <v>0.14333299999999999</v>
      </c>
      <c r="G51" s="5">
        <v>0.39946799999999999</v>
      </c>
      <c r="H51" s="5">
        <v>82.061700000000002</v>
      </c>
      <c r="I51" s="5">
        <v>0.42808200000000002</v>
      </c>
      <c r="J51" s="5">
        <v>2.1541600000000001</v>
      </c>
      <c r="K51" s="5">
        <v>9.8799999999999995E-4</v>
      </c>
      <c r="L51" s="5">
        <v>7.9245200000000002</v>
      </c>
      <c r="M51" s="5">
        <v>0</v>
      </c>
      <c r="N51" s="5">
        <v>0</v>
      </c>
      <c r="O51" s="5">
        <v>0.11687599999999999</v>
      </c>
      <c r="P51" s="5">
        <v>2.7569E-2</v>
      </c>
      <c r="Q51" s="5">
        <v>2.2438E-2</v>
      </c>
      <c r="R51" s="5">
        <f>SUM(F51:Q51)</f>
        <v>93.279134000000013</v>
      </c>
    </row>
    <row r="52" spans="1:18" s="1" customFormat="1" ht="12">
      <c r="A52" s="1" t="s">
        <v>18</v>
      </c>
      <c r="B52" s="2"/>
      <c r="C52" s="2"/>
      <c r="D52" s="3"/>
      <c r="E52" s="4">
        <v>602.6</v>
      </c>
      <c r="F52" s="5">
        <v>0.13764299999999999</v>
      </c>
      <c r="G52" s="5">
        <v>0.383212</v>
      </c>
      <c r="H52" s="5">
        <v>83.261300000000006</v>
      </c>
      <c r="I52" s="5">
        <v>0.42438100000000001</v>
      </c>
      <c r="J52" s="5">
        <v>2.0748000000000002</v>
      </c>
      <c r="K52" s="5">
        <v>0</v>
      </c>
      <c r="L52" s="5">
        <v>7.05748</v>
      </c>
      <c r="M52" s="5">
        <v>0</v>
      </c>
      <c r="N52" s="5">
        <v>0</v>
      </c>
      <c r="O52" s="5">
        <v>0.172843</v>
      </c>
      <c r="P52" s="5">
        <v>4.5936999999999999E-2</v>
      </c>
      <c r="Q52" s="5">
        <v>3.7393000000000003E-2</v>
      </c>
      <c r="R52" s="5">
        <f>SUM(F52:Q52)</f>
        <v>93.594988999999984</v>
      </c>
    </row>
    <row r="53" spans="1:18" s="1" customFormat="1" ht="12">
      <c r="A53" s="1" t="s">
        <v>18</v>
      </c>
      <c r="B53" s="2"/>
      <c r="C53" s="2"/>
      <c r="D53" s="3"/>
      <c r="E53" s="4">
        <v>623.1</v>
      </c>
      <c r="F53" s="5">
        <v>0.12254</v>
      </c>
      <c r="G53" s="5">
        <v>0.38824999999999998</v>
      </c>
      <c r="H53" s="5">
        <v>83.485399999999998</v>
      </c>
      <c r="I53" s="5">
        <v>0.41550100000000001</v>
      </c>
      <c r="J53" s="5">
        <v>2.0381499999999999</v>
      </c>
      <c r="K53" s="5">
        <v>0</v>
      </c>
      <c r="L53" s="5">
        <v>7.3330799999999998</v>
      </c>
      <c r="M53" s="5">
        <v>0</v>
      </c>
      <c r="N53" s="5">
        <v>0</v>
      </c>
      <c r="O53" s="5">
        <v>0.16058600000000001</v>
      </c>
      <c r="P53" s="5">
        <v>4.6251E-2</v>
      </c>
      <c r="Q53" s="5">
        <v>4.6470000000000001E-3</v>
      </c>
      <c r="R53" s="5">
        <f>SUM(F53:Q53)</f>
        <v>93.994405</v>
      </c>
    </row>
    <row r="54" spans="1:18" s="1" customFormat="1" ht="12">
      <c r="B54" s="2"/>
      <c r="C54" s="2"/>
      <c r="D54" s="3"/>
      <c r="E54" s="4" t="s">
        <v>65</v>
      </c>
      <c r="F54" s="5" t="s">
        <v>66</v>
      </c>
      <c r="G54" s="5" t="s">
        <v>67</v>
      </c>
      <c r="H54" s="5" t="s">
        <v>68</v>
      </c>
      <c r="I54" s="5" t="s">
        <v>69</v>
      </c>
      <c r="J54" s="5" t="s">
        <v>70</v>
      </c>
      <c r="K54" s="5">
        <v>0</v>
      </c>
      <c r="L54" s="5" t="s">
        <v>71</v>
      </c>
      <c r="M54" s="5">
        <v>0</v>
      </c>
      <c r="N54" s="5">
        <v>0</v>
      </c>
      <c r="O54" s="5">
        <v>0.12</v>
      </c>
      <c r="P54" s="5" t="s">
        <v>72</v>
      </c>
      <c r="Q54" s="5" t="s">
        <v>42</v>
      </c>
      <c r="R54" s="5" t="s">
        <v>73</v>
      </c>
    </row>
    <row r="55" spans="1:18" s="1" customFormat="1" ht="12">
      <c r="B55" s="2"/>
      <c r="C55" s="2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s="1" customFormat="1" ht="12">
      <c r="B56" s="2"/>
      <c r="C56" s="2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s="1" customFormat="1" ht="24">
      <c r="A57" s="1" t="s">
        <v>74</v>
      </c>
      <c r="B57" s="2" t="s">
        <v>19</v>
      </c>
      <c r="C57" s="11" t="s">
        <v>75</v>
      </c>
      <c r="D57" s="3" t="s">
        <v>76</v>
      </c>
      <c r="E57" s="4">
        <v>12.4</v>
      </c>
      <c r="F57" s="5">
        <v>0.66068400000000005</v>
      </c>
      <c r="G57" s="5">
        <v>0.16662099999999999</v>
      </c>
      <c r="H57" s="5">
        <v>86.134299999999996</v>
      </c>
      <c r="I57" s="5">
        <v>1.3447</v>
      </c>
      <c r="J57" s="5">
        <v>2.8639600000000001</v>
      </c>
      <c r="K57" s="5">
        <v>0</v>
      </c>
      <c r="L57" s="5">
        <v>0.142594</v>
      </c>
      <c r="M57" s="5">
        <v>0</v>
      </c>
      <c r="N57" s="5">
        <v>5.3398000000000001E-2</v>
      </c>
      <c r="O57" s="5">
        <v>0.73941400000000002</v>
      </c>
      <c r="P57" s="5">
        <v>0.34506300000000001</v>
      </c>
      <c r="Q57" s="5">
        <v>0.141483</v>
      </c>
      <c r="R57" s="5">
        <f t="shared" ref="R57:R69" si="3">SUM(F57:Q57)</f>
        <v>92.592216999999991</v>
      </c>
    </row>
    <row r="58" spans="1:18" s="1" customFormat="1" ht="12">
      <c r="A58" s="1" t="s">
        <v>74</v>
      </c>
      <c r="B58" s="2"/>
      <c r="C58" s="2"/>
      <c r="D58" s="3"/>
      <c r="E58" s="4">
        <v>21</v>
      </c>
      <c r="F58" s="5">
        <v>0.355016</v>
      </c>
      <c r="G58" s="5">
        <v>0.25253799999999998</v>
      </c>
      <c r="H58" s="5">
        <v>85.160600000000002</v>
      </c>
      <c r="I58" s="5">
        <v>1.61026</v>
      </c>
      <c r="J58" s="5">
        <v>3.1954600000000002</v>
      </c>
      <c r="K58" s="5">
        <v>0</v>
      </c>
      <c r="L58" s="5">
        <v>0.236378</v>
      </c>
      <c r="M58" s="5">
        <v>0</v>
      </c>
      <c r="N58" s="5">
        <v>6.2806000000000001E-2</v>
      </c>
      <c r="O58" s="5">
        <v>0.77528600000000003</v>
      </c>
      <c r="P58" s="5">
        <v>0.16928299999999999</v>
      </c>
      <c r="Q58" s="5">
        <v>9.4450000000000006E-2</v>
      </c>
      <c r="R58" s="5">
        <f t="shared" si="3"/>
        <v>91.912076999999968</v>
      </c>
    </row>
    <row r="59" spans="1:18" s="1" customFormat="1" ht="12">
      <c r="A59" s="1" t="s">
        <v>74</v>
      </c>
      <c r="B59" s="2"/>
      <c r="C59" s="2"/>
      <c r="D59" s="3"/>
      <c r="E59" s="4">
        <v>17.399999999999999</v>
      </c>
      <c r="F59" s="5">
        <v>0.45326100000000002</v>
      </c>
      <c r="G59" s="5">
        <v>0.25140000000000001</v>
      </c>
      <c r="H59" s="5">
        <v>85.988500000000002</v>
      </c>
      <c r="I59" s="5">
        <v>1.3138099999999999</v>
      </c>
      <c r="J59" s="5">
        <v>3.35039</v>
      </c>
      <c r="K59" s="5">
        <v>0</v>
      </c>
      <c r="L59" s="5">
        <v>0.19877500000000001</v>
      </c>
      <c r="M59" s="5">
        <v>0</v>
      </c>
      <c r="N59" s="5">
        <v>6.2774999999999997E-2</v>
      </c>
      <c r="O59" s="5">
        <v>0.75815900000000003</v>
      </c>
      <c r="P59" s="5">
        <v>0.21076900000000001</v>
      </c>
      <c r="Q59" s="5">
        <v>0.13841300000000001</v>
      </c>
      <c r="R59" s="5">
        <f t="shared" si="3"/>
        <v>92.726252000000017</v>
      </c>
    </row>
    <row r="60" spans="1:18" s="1" customFormat="1" ht="12">
      <c r="A60" s="1" t="s">
        <v>74</v>
      </c>
      <c r="B60" s="2"/>
      <c r="C60" s="2"/>
      <c r="D60" s="3"/>
      <c r="E60" s="4">
        <v>18.5</v>
      </c>
      <c r="F60" s="5">
        <v>0.72401800000000005</v>
      </c>
      <c r="G60" s="5">
        <v>0.20827899999999999</v>
      </c>
      <c r="H60" s="5">
        <v>85.375299999999996</v>
      </c>
      <c r="I60" s="5">
        <v>1.13687</v>
      </c>
      <c r="J60" s="5">
        <v>3.5571999999999999</v>
      </c>
      <c r="K60" s="5">
        <v>0</v>
      </c>
      <c r="L60" s="5">
        <v>0.21013899999999999</v>
      </c>
      <c r="M60" s="5">
        <v>0</v>
      </c>
      <c r="N60" s="5">
        <v>1.1061E-2</v>
      </c>
      <c r="O60" s="5">
        <v>0.70869000000000004</v>
      </c>
      <c r="P60" s="5">
        <v>0.203375</v>
      </c>
      <c r="Q60" s="5">
        <v>0.11555799999999999</v>
      </c>
      <c r="R60" s="5">
        <f t="shared" si="3"/>
        <v>92.250489999999985</v>
      </c>
    </row>
    <row r="61" spans="1:18" s="1" customFormat="1" ht="12">
      <c r="A61" s="1" t="s">
        <v>74</v>
      </c>
      <c r="B61" s="2"/>
      <c r="C61" s="2"/>
      <c r="D61" s="3"/>
      <c r="E61" s="4">
        <v>52.3</v>
      </c>
      <c r="F61" s="5">
        <v>0.92335800000000001</v>
      </c>
      <c r="G61" s="5">
        <v>0.22867799999999999</v>
      </c>
      <c r="H61" s="5">
        <v>85.523200000000003</v>
      </c>
      <c r="I61" s="5">
        <v>0.96055400000000002</v>
      </c>
      <c r="J61" s="5">
        <v>3.5418500000000002</v>
      </c>
      <c r="K61" s="5">
        <v>0</v>
      </c>
      <c r="L61" s="5">
        <v>0.59561200000000003</v>
      </c>
      <c r="M61" s="5">
        <v>0</v>
      </c>
      <c r="N61" s="5">
        <v>0.103695</v>
      </c>
      <c r="O61" s="5">
        <v>0.93931100000000001</v>
      </c>
      <c r="P61" s="5">
        <v>0.111903</v>
      </c>
      <c r="Q61" s="5">
        <v>0.13514599999999999</v>
      </c>
      <c r="R61" s="5">
        <f t="shared" si="3"/>
        <v>93.063307000000009</v>
      </c>
    </row>
    <row r="62" spans="1:18" s="1" customFormat="1" ht="12">
      <c r="A62" s="1" t="s">
        <v>74</v>
      </c>
      <c r="B62" s="2"/>
      <c r="C62" s="2"/>
      <c r="D62" s="3"/>
      <c r="E62" s="4">
        <v>45.7</v>
      </c>
      <c r="F62" s="5">
        <v>0.87153899999999995</v>
      </c>
      <c r="G62" s="5">
        <v>0.21804499999999999</v>
      </c>
      <c r="H62" s="5">
        <v>83.917100000000005</v>
      </c>
      <c r="I62" s="5">
        <v>0.98219599999999996</v>
      </c>
      <c r="J62" s="5">
        <v>3.5150600000000001</v>
      </c>
      <c r="K62" s="5">
        <v>0</v>
      </c>
      <c r="L62" s="5">
        <v>0.51102800000000004</v>
      </c>
      <c r="M62" s="5">
        <v>0</v>
      </c>
      <c r="N62" s="5">
        <v>0.117703</v>
      </c>
      <c r="O62" s="5">
        <v>0.91163099999999997</v>
      </c>
      <c r="P62" s="5">
        <v>0.38539000000000001</v>
      </c>
      <c r="Q62" s="5">
        <v>0.12192</v>
      </c>
      <c r="R62" s="5">
        <f t="shared" si="3"/>
        <v>91.55161200000002</v>
      </c>
    </row>
    <row r="63" spans="1:18" s="1" customFormat="1" ht="12">
      <c r="A63" s="1" t="s">
        <v>74</v>
      </c>
      <c r="B63" s="2"/>
      <c r="C63" s="2"/>
      <c r="D63" s="3"/>
      <c r="E63" s="4">
        <v>10.3</v>
      </c>
      <c r="F63" s="5">
        <v>1.46539</v>
      </c>
      <c r="G63" s="5">
        <v>0.21824299999999999</v>
      </c>
      <c r="H63" s="5">
        <v>84.193700000000007</v>
      </c>
      <c r="I63" s="5">
        <v>1.3949800000000001</v>
      </c>
      <c r="J63" s="5">
        <v>2.33039</v>
      </c>
      <c r="K63" s="5">
        <v>0</v>
      </c>
      <c r="L63" s="5">
        <v>0.115788</v>
      </c>
      <c r="M63" s="5">
        <v>0</v>
      </c>
      <c r="N63" s="5">
        <v>0.20729500000000001</v>
      </c>
      <c r="O63" s="5">
        <v>0.82107300000000005</v>
      </c>
      <c r="P63" s="5">
        <v>9.2315999999999995E-2</v>
      </c>
      <c r="Q63" s="5">
        <v>4.5755999999999998E-2</v>
      </c>
      <c r="R63" s="5">
        <f t="shared" si="3"/>
        <v>90.884930999999995</v>
      </c>
    </row>
    <row r="64" spans="1:18" s="1" customFormat="1" ht="12">
      <c r="A64" s="1" t="s">
        <v>74</v>
      </c>
      <c r="B64" s="2"/>
      <c r="C64" s="2"/>
      <c r="D64" s="3"/>
      <c r="E64" s="4">
        <v>10.6</v>
      </c>
      <c r="F64" s="5">
        <v>1.46224</v>
      </c>
      <c r="G64" s="5">
        <v>0.21002499999999999</v>
      </c>
      <c r="H64" s="5">
        <v>84.388900000000007</v>
      </c>
      <c r="I64" s="5">
        <v>1.49638</v>
      </c>
      <c r="J64" s="5">
        <v>2.4258299999999999</v>
      </c>
      <c r="K64" s="5">
        <v>0</v>
      </c>
      <c r="L64" s="5">
        <v>0.118743</v>
      </c>
      <c r="M64" s="5">
        <v>0</v>
      </c>
      <c r="N64" s="5">
        <v>0.34275099999999997</v>
      </c>
      <c r="O64" s="5">
        <v>0.84344300000000005</v>
      </c>
      <c r="P64" s="5">
        <v>0.10783</v>
      </c>
      <c r="Q64" s="5">
        <v>5.2042999999999999E-2</v>
      </c>
      <c r="R64" s="5">
        <f t="shared" si="3"/>
        <v>91.448185000000009</v>
      </c>
    </row>
    <row r="65" spans="1:18" s="1" customFormat="1" ht="12">
      <c r="A65" s="1" t="s">
        <v>74</v>
      </c>
      <c r="B65" s="2"/>
      <c r="C65" s="2"/>
      <c r="D65" s="3"/>
      <c r="E65" s="4">
        <v>10.199999999999999</v>
      </c>
      <c r="F65" s="5">
        <v>1.36165</v>
      </c>
      <c r="G65" s="5">
        <v>0.29567300000000002</v>
      </c>
      <c r="H65" s="5">
        <v>84.761600000000001</v>
      </c>
      <c r="I65" s="5">
        <v>1.2447699999999999</v>
      </c>
      <c r="J65" s="5">
        <v>2.8413599999999999</v>
      </c>
      <c r="K65" s="5">
        <v>0</v>
      </c>
      <c r="L65" s="5">
        <v>0.11561399999999999</v>
      </c>
      <c r="M65" s="5">
        <v>0</v>
      </c>
      <c r="N65" s="5">
        <v>0.11434999999999999</v>
      </c>
      <c r="O65" s="5">
        <v>0.56081400000000003</v>
      </c>
      <c r="P65" s="5">
        <v>0.43480400000000002</v>
      </c>
      <c r="Q65" s="5">
        <v>6.4735000000000001E-2</v>
      </c>
      <c r="R65" s="5">
        <f t="shared" si="3"/>
        <v>91.795369999999991</v>
      </c>
    </row>
    <row r="66" spans="1:18" s="1" customFormat="1" ht="12">
      <c r="A66" s="1" t="s">
        <v>74</v>
      </c>
      <c r="B66" s="2"/>
      <c r="C66" s="2"/>
      <c r="D66" s="3"/>
      <c r="E66" s="4">
        <v>9.3000000000000007</v>
      </c>
      <c r="F66" s="5">
        <v>1.40272</v>
      </c>
      <c r="G66" s="5">
        <v>0.21698700000000001</v>
      </c>
      <c r="H66" s="5">
        <v>84.335300000000004</v>
      </c>
      <c r="I66" s="5">
        <v>1.21306</v>
      </c>
      <c r="J66" s="5">
        <v>2.4593400000000001</v>
      </c>
      <c r="K66" s="5">
        <v>0</v>
      </c>
      <c r="L66" s="5">
        <v>0.103737</v>
      </c>
      <c r="M66" s="5">
        <v>0</v>
      </c>
      <c r="N66" s="5">
        <v>0.12381200000000001</v>
      </c>
      <c r="O66" s="5">
        <v>0.87944800000000001</v>
      </c>
      <c r="P66" s="5">
        <v>0.15929399999999999</v>
      </c>
      <c r="Q66" s="5">
        <v>5.5024000000000003E-2</v>
      </c>
      <c r="R66" s="5">
        <f t="shared" si="3"/>
        <v>90.948722000000004</v>
      </c>
    </row>
    <row r="67" spans="1:18" s="1" customFormat="1" ht="12">
      <c r="A67" s="1" t="s">
        <v>74</v>
      </c>
      <c r="B67" s="2"/>
      <c r="C67" s="2"/>
      <c r="D67" s="3"/>
      <c r="E67" s="4">
        <v>13.1</v>
      </c>
      <c r="F67" s="5">
        <v>0.76432699999999998</v>
      </c>
      <c r="G67" s="5">
        <v>0.246528</v>
      </c>
      <c r="H67" s="5">
        <v>85.220799999999997</v>
      </c>
      <c r="I67" s="5">
        <v>1.55135</v>
      </c>
      <c r="J67" s="5">
        <v>3.06291</v>
      </c>
      <c r="K67" s="5">
        <v>0</v>
      </c>
      <c r="L67" s="5">
        <v>0.14858299999999999</v>
      </c>
      <c r="M67" s="5">
        <v>0</v>
      </c>
      <c r="N67" s="5">
        <v>0.10897900000000001</v>
      </c>
      <c r="O67" s="5">
        <v>0.41708800000000001</v>
      </c>
      <c r="P67" s="5">
        <v>0.245702</v>
      </c>
      <c r="Q67" s="5">
        <v>6.8399000000000001E-2</v>
      </c>
      <c r="R67" s="5">
        <f t="shared" si="3"/>
        <v>91.834666000000013</v>
      </c>
    </row>
    <row r="68" spans="1:18" s="1" customFormat="1" ht="12">
      <c r="A68" s="1" t="s">
        <v>74</v>
      </c>
      <c r="B68" s="2"/>
      <c r="C68" s="2"/>
      <c r="D68" s="3"/>
      <c r="E68" s="4">
        <v>22.8</v>
      </c>
      <c r="F68" s="5">
        <v>0.26177600000000001</v>
      </c>
      <c r="G68" s="5">
        <v>0.22131500000000001</v>
      </c>
      <c r="H68" s="5">
        <v>85.286000000000001</v>
      </c>
      <c r="I68" s="5">
        <v>1.86178</v>
      </c>
      <c r="J68" s="5">
        <v>3.19381</v>
      </c>
      <c r="K68" s="5">
        <v>0</v>
      </c>
      <c r="L68" s="5">
        <v>0.25889699999999999</v>
      </c>
      <c r="M68" s="5">
        <v>0</v>
      </c>
      <c r="N68" s="5">
        <v>0.11730699999999999</v>
      </c>
      <c r="O68" s="5">
        <v>0.50763999999999998</v>
      </c>
      <c r="P68" s="5">
        <v>0.40026899999999999</v>
      </c>
      <c r="Q68" s="5">
        <v>9.5988000000000004E-2</v>
      </c>
      <c r="R68" s="5">
        <f t="shared" si="3"/>
        <v>92.204781999999994</v>
      </c>
    </row>
    <row r="69" spans="1:18" s="1" customFormat="1" ht="12">
      <c r="A69" s="1" t="s">
        <v>74</v>
      </c>
      <c r="B69" s="2"/>
      <c r="C69" s="2"/>
      <c r="D69" s="3"/>
      <c r="E69" s="4">
        <v>20.3</v>
      </c>
      <c r="F69" s="5">
        <v>0.65190099999999995</v>
      </c>
      <c r="G69" s="5">
        <v>0.20625299999999999</v>
      </c>
      <c r="H69" s="5">
        <v>84.904899999999998</v>
      </c>
      <c r="I69" s="5">
        <v>1.4496</v>
      </c>
      <c r="J69" s="5">
        <v>3.3122699999999998</v>
      </c>
      <c r="K69" s="5">
        <v>6.5728999999999996E-2</v>
      </c>
      <c r="L69" s="5">
        <v>0.229273</v>
      </c>
      <c r="M69" s="5">
        <v>0</v>
      </c>
      <c r="N69" s="5">
        <v>0.14666799999999999</v>
      </c>
      <c r="O69" s="5">
        <v>0.56464899999999996</v>
      </c>
      <c r="P69" s="5">
        <v>0.29786400000000002</v>
      </c>
      <c r="Q69" s="5">
        <v>8.8900000000000007E-2</v>
      </c>
      <c r="R69" s="5">
        <f t="shared" si="3"/>
        <v>91.918007000000017</v>
      </c>
    </row>
    <row r="70" spans="1:18" s="1" customFormat="1" ht="12">
      <c r="B70" s="2"/>
      <c r="C70" s="2"/>
      <c r="D70" s="3"/>
      <c r="E70" s="12" t="s">
        <v>77</v>
      </c>
      <c r="F70" s="5" t="s">
        <v>78</v>
      </c>
      <c r="G70" s="5" t="s">
        <v>79</v>
      </c>
      <c r="H70" s="5" t="s">
        <v>80</v>
      </c>
      <c r="I70" s="5" t="s">
        <v>81</v>
      </c>
      <c r="J70" s="5" t="s">
        <v>82</v>
      </c>
      <c r="K70" s="5" t="s">
        <v>83</v>
      </c>
      <c r="L70" s="5" t="s">
        <v>84</v>
      </c>
      <c r="M70" s="5">
        <v>0</v>
      </c>
      <c r="N70" s="5" t="s">
        <v>85</v>
      </c>
      <c r="O70" s="5" t="s">
        <v>86</v>
      </c>
      <c r="P70" s="5" t="s">
        <v>87</v>
      </c>
      <c r="Q70" s="5" t="s">
        <v>88</v>
      </c>
      <c r="R70" s="5" t="s">
        <v>89</v>
      </c>
    </row>
    <row r="71" spans="1:18" s="1" customFormat="1" ht="12">
      <c r="B71" s="2"/>
      <c r="C71" s="2"/>
      <c r="D71" s="3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s="1" customFormat="1" ht="36">
      <c r="A72" s="1" t="s">
        <v>90</v>
      </c>
      <c r="B72" s="2" t="s">
        <v>19</v>
      </c>
      <c r="C72" s="11" t="s">
        <v>75</v>
      </c>
      <c r="D72" s="13" t="s">
        <v>91</v>
      </c>
      <c r="E72" s="4">
        <v>128</v>
      </c>
      <c r="F72" s="5">
        <v>6.5997E-2</v>
      </c>
      <c r="G72" s="5">
        <v>0.169794</v>
      </c>
      <c r="H72" s="5">
        <v>89.2834</v>
      </c>
      <c r="I72" s="5">
        <v>1.68635</v>
      </c>
      <c r="J72" s="5">
        <v>1.0057199999999999</v>
      </c>
      <c r="K72" s="5">
        <v>5.9735000000000003E-2</v>
      </c>
      <c r="L72" s="5">
        <v>1.5319700000000001</v>
      </c>
      <c r="M72" s="5">
        <v>0</v>
      </c>
      <c r="N72" s="5">
        <v>0.23258499999999999</v>
      </c>
      <c r="O72" s="5">
        <v>9.5211000000000004E-2</v>
      </c>
      <c r="P72" s="5">
        <v>9.3148999999999996E-2</v>
      </c>
      <c r="Q72" s="5">
        <v>1.2135E-2</v>
      </c>
      <c r="R72" s="5">
        <f t="shared" ref="R72:R92" si="4">SUM(F72:Q72)</f>
        <v>94.236046000000016</v>
      </c>
    </row>
    <row r="73" spans="1:18" s="1" customFormat="1" ht="12">
      <c r="A73" s="1" t="s">
        <v>90</v>
      </c>
      <c r="B73" s="2"/>
      <c r="C73" s="2"/>
      <c r="D73" s="3"/>
      <c r="E73" s="4">
        <v>137.1</v>
      </c>
      <c r="F73" s="5">
        <v>7.1101999999999999E-2</v>
      </c>
      <c r="G73" s="5">
        <v>0.185608</v>
      </c>
      <c r="H73" s="5">
        <v>89.151399999999995</v>
      </c>
      <c r="I73" s="5">
        <v>1.5525100000000001</v>
      </c>
      <c r="J73" s="5">
        <v>1.2438</v>
      </c>
      <c r="K73" s="5">
        <v>0.13770199999999999</v>
      </c>
      <c r="L73" s="5">
        <v>1.64056</v>
      </c>
      <c r="M73" s="5">
        <v>0</v>
      </c>
      <c r="N73" s="5">
        <v>0.11400100000000001</v>
      </c>
      <c r="O73" s="5">
        <v>0.13112499999999999</v>
      </c>
      <c r="P73" s="5">
        <v>0.36102299999999998</v>
      </c>
      <c r="Q73" s="5">
        <v>2.6335000000000001E-2</v>
      </c>
      <c r="R73" s="5">
        <f t="shared" si="4"/>
        <v>94.615165999999988</v>
      </c>
    </row>
    <row r="74" spans="1:18" s="1" customFormat="1" ht="12">
      <c r="A74" s="1" t="s">
        <v>90</v>
      </c>
      <c r="B74" s="2"/>
      <c r="C74" s="2"/>
      <c r="D74" s="3"/>
      <c r="E74" s="4">
        <v>117</v>
      </c>
      <c r="F74" s="5">
        <v>7.4751999999999999E-2</v>
      </c>
      <c r="G74" s="5">
        <v>0.218163</v>
      </c>
      <c r="H74" s="5">
        <v>89.223100000000002</v>
      </c>
      <c r="I74" s="5">
        <v>1.41537</v>
      </c>
      <c r="J74" s="5">
        <v>1.70669</v>
      </c>
      <c r="K74" s="5">
        <v>0.190521</v>
      </c>
      <c r="L74" s="5">
        <v>1.3991800000000001</v>
      </c>
      <c r="M74" s="5">
        <v>0</v>
      </c>
      <c r="N74" s="5">
        <v>1.2704999999999999E-2</v>
      </c>
      <c r="O74" s="5">
        <v>6.6258999999999998E-2</v>
      </c>
      <c r="P74" s="5">
        <v>0.19784399999999999</v>
      </c>
      <c r="Q74" s="5">
        <v>3.3343999999999999E-2</v>
      </c>
      <c r="R74" s="5">
        <f t="shared" si="4"/>
        <v>94.537927999999994</v>
      </c>
    </row>
    <row r="75" spans="1:18" s="1" customFormat="1" ht="12">
      <c r="A75" s="1" t="s">
        <v>90</v>
      </c>
      <c r="B75" s="2"/>
      <c r="C75" s="2"/>
      <c r="D75" s="3"/>
      <c r="E75" s="4">
        <v>146.5</v>
      </c>
      <c r="F75" s="5">
        <v>8.7831999999999993E-2</v>
      </c>
      <c r="G75" s="5">
        <v>0.13661599999999999</v>
      </c>
      <c r="H75" s="5">
        <v>89.254199999999997</v>
      </c>
      <c r="I75" s="5">
        <v>1.90737</v>
      </c>
      <c r="J75" s="5">
        <v>0.90679399999999999</v>
      </c>
      <c r="K75" s="5">
        <v>4.6247000000000003E-2</v>
      </c>
      <c r="L75" s="5">
        <v>1.7562</v>
      </c>
      <c r="M75" s="5">
        <v>0</v>
      </c>
      <c r="N75" s="5">
        <v>9.5408999999999994E-2</v>
      </c>
      <c r="O75" s="5">
        <v>0.13645299999999999</v>
      </c>
      <c r="P75" s="5">
        <v>0.17418500000000001</v>
      </c>
      <c r="Q75" s="5">
        <v>0</v>
      </c>
      <c r="R75" s="5">
        <f t="shared" si="4"/>
        <v>94.501306</v>
      </c>
    </row>
    <row r="76" spans="1:18" s="1" customFormat="1" ht="12">
      <c r="A76" s="1" t="s">
        <v>90</v>
      </c>
      <c r="B76" s="2"/>
      <c r="C76" s="2"/>
      <c r="D76" s="3"/>
      <c r="E76" s="4">
        <v>139</v>
      </c>
      <c r="F76" s="5">
        <v>5.3793000000000001E-2</v>
      </c>
      <c r="G76" s="5">
        <v>0.13250899999999999</v>
      </c>
      <c r="H76" s="5">
        <v>89.923100000000005</v>
      </c>
      <c r="I76" s="5">
        <v>1.5239</v>
      </c>
      <c r="J76" s="5">
        <v>1.4335599999999999</v>
      </c>
      <c r="K76" s="5">
        <v>0.12718599999999999</v>
      </c>
      <c r="L76" s="5">
        <v>1.6781299999999999</v>
      </c>
      <c r="M76" s="5">
        <v>0</v>
      </c>
      <c r="N76" s="5">
        <v>0.189389</v>
      </c>
      <c r="O76" s="5">
        <v>0.109212</v>
      </c>
      <c r="P76" s="5">
        <v>0.61539699999999997</v>
      </c>
      <c r="Q76" s="5">
        <v>0</v>
      </c>
      <c r="R76" s="5">
        <f t="shared" si="4"/>
        <v>95.786175999999998</v>
      </c>
    </row>
    <row r="77" spans="1:18" s="1" customFormat="1" ht="12">
      <c r="A77" s="1" t="s">
        <v>90</v>
      </c>
      <c r="B77" s="2"/>
      <c r="C77" s="2"/>
      <c r="D77" s="3"/>
      <c r="E77" s="4">
        <v>125</v>
      </c>
      <c r="F77" s="5">
        <v>7.7567999999999998E-2</v>
      </c>
      <c r="G77" s="5">
        <v>0.13646800000000001</v>
      </c>
      <c r="H77" s="5">
        <v>89.116699999999994</v>
      </c>
      <c r="I77" s="5">
        <v>1.66177</v>
      </c>
      <c r="J77" s="5">
        <v>1.05349</v>
      </c>
      <c r="K77" s="5">
        <v>0.107381</v>
      </c>
      <c r="L77" s="5">
        <v>1.4935099999999999</v>
      </c>
      <c r="M77" s="5">
        <v>0</v>
      </c>
      <c r="N77" s="5">
        <v>3.6221999999999997E-2</v>
      </c>
      <c r="O77" s="5">
        <v>7.5561000000000003E-2</v>
      </c>
      <c r="P77" s="5">
        <v>0.31543100000000002</v>
      </c>
      <c r="Q77" s="5">
        <v>2.4008000000000002E-2</v>
      </c>
      <c r="R77" s="5">
        <f t="shared" si="4"/>
        <v>94.09810899999998</v>
      </c>
    </row>
    <row r="78" spans="1:18" s="1" customFormat="1" ht="12">
      <c r="A78" s="1" t="s">
        <v>90</v>
      </c>
      <c r="B78" s="2"/>
      <c r="C78" s="2"/>
      <c r="D78" s="3"/>
      <c r="E78" s="4">
        <v>109</v>
      </c>
      <c r="F78" s="5">
        <v>0.240845</v>
      </c>
      <c r="G78" s="5">
        <v>6.1350000000000002E-2</v>
      </c>
      <c r="H78" s="5">
        <v>86.688599999999994</v>
      </c>
      <c r="I78" s="5">
        <v>2.08873</v>
      </c>
      <c r="J78" s="5">
        <v>0.59073100000000001</v>
      </c>
      <c r="K78" s="5">
        <v>0</v>
      </c>
      <c r="L78" s="5">
        <v>1.26355</v>
      </c>
      <c r="M78" s="5">
        <v>0.78549899999999995</v>
      </c>
      <c r="N78" s="5">
        <v>0.298072</v>
      </c>
      <c r="O78" s="5">
        <v>9.6930000000000002E-3</v>
      </c>
      <c r="P78" s="5">
        <v>9.5662999999999998E-2</v>
      </c>
      <c r="Q78" s="5">
        <v>0</v>
      </c>
      <c r="R78" s="5">
        <f t="shared" si="4"/>
        <v>92.122732999999997</v>
      </c>
    </row>
    <row r="79" spans="1:18" s="1" customFormat="1" ht="12">
      <c r="A79" s="1" t="s">
        <v>90</v>
      </c>
      <c r="B79" s="2"/>
      <c r="C79" s="2"/>
      <c r="D79" s="3"/>
      <c r="E79" s="4">
        <v>120</v>
      </c>
      <c r="F79" s="5">
        <v>0.223528</v>
      </c>
      <c r="G79" s="5">
        <v>0.20618600000000001</v>
      </c>
      <c r="H79" s="5">
        <v>88.144000000000005</v>
      </c>
      <c r="I79" s="5">
        <v>1.67452</v>
      </c>
      <c r="J79" s="5">
        <v>1.1017399999999999</v>
      </c>
      <c r="K79" s="5">
        <v>8.5608000000000004E-2</v>
      </c>
      <c r="L79" s="5">
        <v>1.4171100000000001</v>
      </c>
      <c r="M79" s="5">
        <v>0.109259</v>
      </c>
      <c r="N79" s="5">
        <v>0.128307</v>
      </c>
      <c r="O79" s="5">
        <v>0</v>
      </c>
      <c r="P79" s="5">
        <v>5.1416999999999997E-2</v>
      </c>
      <c r="Q79" s="5">
        <v>3.3300000000000001E-3</v>
      </c>
      <c r="R79" s="5">
        <f t="shared" si="4"/>
        <v>93.145005000000012</v>
      </c>
    </row>
    <row r="80" spans="1:18" s="1" customFormat="1" ht="12">
      <c r="A80" s="1" t="s">
        <v>90</v>
      </c>
      <c r="B80" s="2"/>
      <c r="C80" s="2"/>
      <c r="D80" s="3"/>
      <c r="E80" s="4">
        <v>119</v>
      </c>
      <c r="F80" s="5">
        <v>0.124405</v>
      </c>
      <c r="G80" s="5">
        <v>0.13598499999999999</v>
      </c>
      <c r="H80" s="5">
        <v>88.804100000000005</v>
      </c>
      <c r="I80" s="5">
        <v>1.65134</v>
      </c>
      <c r="J80" s="5">
        <v>1.14852</v>
      </c>
      <c r="K80" s="5">
        <v>0.175815</v>
      </c>
      <c r="L80" s="5">
        <v>1.4146799999999999</v>
      </c>
      <c r="M80" s="5">
        <v>0</v>
      </c>
      <c r="N80" s="5">
        <v>0.25085299999999999</v>
      </c>
      <c r="O80" s="5">
        <v>3.4763000000000002E-2</v>
      </c>
      <c r="P80" s="5">
        <v>6.6496E-2</v>
      </c>
      <c r="Q80" s="5">
        <v>2.5357000000000001E-2</v>
      </c>
      <c r="R80" s="5">
        <f t="shared" si="4"/>
        <v>93.832314000000025</v>
      </c>
    </row>
    <row r="81" spans="1:18" s="1" customFormat="1" ht="12">
      <c r="A81" s="1" t="s">
        <v>90</v>
      </c>
      <c r="B81" s="2"/>
      <c r="C81" s="2"/>
      <c r="D81" s="3"/>
      <c r="E81" s="4">
        <v>144</v>
      </c>
      <c r="F81" s="5">
        <v>7.3373999999999995E-2</v>
      </c>
      <c r="G81" s="5">
        <v>0.17996999999999999</v>
      </c>
      <c r="H81" s="5">
        <v>87.934700000000007</v>
      </c>
      <c r="I81" s="5">
        <v>1.24403</v>
      </c>
      <c r="J81" s="5">
        <v>2.0373199999999998</v>
      </c>
      <c r="K81" s="5">
        <v>5.7666000000000002E-2</v>
      </c>
      <c r="L81" s="5">
        <v>1.7002999999999999</v>
      </c>
      <c r="M81" s="5">
        <v>0</v>
      </c>
      <c r="N81" s="5">
        <v>4.3935000000000002E-2</v>
      </c>
      <c r="O81" s="5">
        <v>0.103745</v>
      </c>
      <c r="P81" s="5">
        <v>9.0593999999999994E-2</v>
      </c>
      <c r="Q81" s="5">
        <v>0</v>
      </c>
      <c r="R81" s="5">
        <f t="shared" si="4"/>
        <v>93.465633999999994</v>
      </c>
    </row>
    <row r="82" spans="1:18" s="1" customFormat="1" ht="12">
      <c r="A82" s="1" t="s">
        <v>90</v>
      </c>
      <c r="B82" s="2"/>
      <c r="C82" s="2"/>
      <c r="D82" s="3"/>
      <c r="E82" s="4">
        <v>141.6</v>
      </c>
      <c r="F82" s="5">
        <v>4.4652999999999998E-2</v>
      </c>
      <c r="G82" s="5">
        <v>0.13949800000000001</v>
      </c>
      <c r="H82" s="5">
        <v>89.112399999999994</v>
      </c>
      <c r="I82" s="5">
        <v>1.2008000000000001</v>
      </c>
      <c r="J82" s="5">
        <v>2.5449199999999998</v>
      </c>
      <c r="K82" s="5">
        <v>0</v>
      </c>
      <c r="L82" s="5">
        <v>1.6943999999999999</v>
      </c>
      <c r="M82" s="5">
        <v>0</v>
      </c>
      <c r="N82" s="5">
        <v>0.18546299999999999</v>
      </c>
      <c r="O82" s="5">
        <v>0.121458</v>
      </c>
      <c r="P82" s="5">
        <v>0.102701</v>
      </c>
      <c r="Q82" s="5">
        <v>0</v>
      </c>
      <c r="R82" s="5">
        <f t="shared" si="4"/>
        <v>95.146293</v>
      </c>
    </row>
    <row r="83" spans="1:18" s="1" customFormat="1" ht="12">
      <c r="A83" s="1" t="s">
        <v>90</v>
      </c>
      <c r="B83" s="2"/>
      <c r="C83" s="2"/>
      <c r="D83" s="3"/>
      <c r="E83" s="4">
        <v>133.69999999999999</v>
      </c>
      <c r="F83" s="5">
        <v>5.8039E-2</v>
      </c>
      <c r="G83" s="5">
        <v>0.22593299999999999</v>
      </c>
      <c r="H83" s="5">
        <v>89.127300000000005</v>
      </c>
      <c r="I83" s="5">
        <v>1.46383</v>
      </c>
      <c r="J83" s="5">
        <v>0.95031699999999997</v>
      </c>
      <c r="K83" s="5">
        <v>3.4771999999999997E-2</v>
      </c>
      <c r="L83" s="5">
        <v>1.59921</v>
      </c>
      <c r="M83" s="5">
        <v>0</v>
      </c>
      <c r="N83" s="5">
        <v>0.15547800000000001</v>
      </c>
      <c r="O83" s="5">
        <v>0.10899200000000001</v>
      </c>
      <c r="P83" s="5">
        <v>0.20521200000000001</v>
      </c>
      <c r="Q83" s="5">
        <v>0</v>
      </c>
      <c r="R83" s="5">
        <f t="shared" si="4"/>
        <v>93.92908300000002</v>
      </c>
    </row>
    <row r="84" spans="1:18" s="1" customFormat="1" ht="12">
      <c r="A84" s="1" t="s">
        <v>90</v>
      </c>
      <c r="B84" s="2"/>
      <c r="C84" s="2"/>
      <c r="D84" s="3"/>
      <c r="E84" s="4">
        <v>144.80000000000001</v>
      </c>
      <c r="F84" s="5">
        <v>8.9654999999999999E-2</v>
      </c>
      <c r="G84" s="5">
        <v>9.4585000000000002E-2</v>
      </c>
      <c r="H84" s="5">
        <v>88.57</v>
      </c>
      <c r="I84" s="5">
        <v>1.68953</v>
      </c>
      <c r="J84" s="5">
        <v>0.867363</v>
      </c>
      <c r="K84" s="5">
        <v>5.0525E-2</v>
      </c>
      <c r="L84" s="5">
        <v>1.7225200000000001</v>
      </c>
      <c r="M84" s="5">
        <v>0</v>
      </c>
      <c r="N84" s="5">
        <v>0.41224899999999998</v>
      </c>
      <c r="O84" s="5">
        <v>0.10237400000000001</v>
      </c>
      <c r="P84" s="5">
        <v>0.22085199999999999</v>
      </c>
      <c r="Q84" s="5">
        <v>0</v>
      </c>
      <c r="R84" s="5">
        <f t="shared" si="4"/>
        <v>93.819652999999988</v>
      </c>
    </row>
    <row r="85" spans="1:18" s="1" customFormat="1" ht="12">
      <c r="A85" s="1" t="s">
        <v>90</v>
      </c>
      <c r="B85" s="2"/>
      <c r="C85" s="2"/>
      <c r="D85" s="3"/>
      <c r="E85" s="4">
        <v>146</v>
      </c>
      <c r="F85" s="5">
        <v>2.3535E-2</v>
      </c>
      <c r="G85" s="5">
        <v>0.16700300000000001</v>
      </c>
      <c r="H85" s="5">
        <v>90.396299999999997</v>
      </c>
      <c r="I85" s="5">
        <v>1.5026600000000001</v>
      </c>
      <c r="J85" s="5">
        <v>0.89967200000000003</v>
      </c>
      <c r="K85" s="5">
        <v>6.0496000000000001E-2</v>
      </c>
      <c r="L85" s="5">
        <v>1.7730900000000001</v>
      </c>
      <c r="M85" s="5">
        <v>0</v>
      </c>
      <c r="N85" s="5">
        <v>0.32767400000000002</v>
      </c>
      <c r="O85" s="5">
        <v>0.11017299999999999</v>
      </c>
      <c r="P85" s="5">
        <v>0.21921499999999999</v>
      </c>
      <c r="Q85" s="5">
        <v>0</v>
      </c>
      <c r="R85" s="5">
        <f t="shared" si="4"/>
        <v>95.479818000000009</v>
      </c>
    </row>
    <row r="86" spans="1:18" s="1" customFormat="1" ht="12">
      <c r="A86" s="1" t="s">
        <v>90</v>
      </c>
      <c r="B86" s="2"/>
      <c r="C86" s="2"/>
      <c r="D86" s="3"/>
      <c r="E86" s="4">
        <v>130.6</v>
      </c>
      <c r="F86" s="5">
        <v>0.18515599999999999</v>
      </c>
      <c r="G86" s="5">
        <v>6.3361000000000001E-2</v>
      </c>
      <c r="H86" s="5">
        <v>87.537400000000005</v>
      </c>
      <c r="I86" s="5">
        <v>2.2149899999999998</v>
      </c>
      <c r="J86" s="5">
        <v>0.73388900000000001</v>
      </c>
      <c r="K86" s="5">
        <v>4.0531999999999999E-2</v>
      </c>
      <c r="L86" s="5">
        <v>1.5338099999999999</v>
      </c>
      <c r="M86" s="5">
        <v>0.46350599999999997</v>
      </c>
      <c r="N86" s="5">
        <v>0.42516999999999999</v>
      </c>
      <c r="O86" s="5">
        <v>0</v>
      </c>
      <c r="P86" s="5">
        <v>0.108046</v>
      </c>
      <c r="Q86" s="5">
        <v>0</v>
      </c>
      <c r="R86" s="5">
        <f t="shared" si="4"/>
        <v>93.30586000000001</v>
      </c>
    </row>
    <row r="87" spans="1:18" s="1" customFormat="1" ht="12">
      <c r="A87" s="1" t="s">
        <v>90</v>
      </c>
      <c r="B87" s="2"/>
      <c r="C87" s="2"/>
      <c r="D87" s="3"/>
      <c r="E87" s="4">
        <v>99.8</v>
      </c>
      <c r="F87" s="5">
        <v>0.262318</v>
      </c>
      <c r="G87" s="5">
        <v>5.2027999999999998E-2</v>
      </c>
      <c r="H87" s="5">
        <v>83.7012</v>
      </c>
      <c r="I87" s="5">
        <v>2.94008</v>
      </c>
      <c r="J87" s="5">
        <v>1.05857</v>
      </c>
      <c r="K87" s="5">
        <v>0</v>
      </c>
      <c r="L87" s="5">
        <v>1.1161000000000001</v>
      </c>
      <c r="M87" s="5">
        <v>1.65652</v>
      </c>
      <c r="N87" s="5">
        <v>0.53524499999999997</v>
      </c>
      <c r="O87" s="5">
        <v>0</v>
      </c>
      <c r="P87" s="5">
        <v>0.29891400000000001</v>
      </c>
      <c r="Q87" s="5">
        <v>0</v>
      </c>
      <c r="R87" s="5">
        <f t="shared" si="4"/>
        <v>91.620975000000001</v>
      </c>
    </row>
    <row r="88" spans="1:18" s="1" customFormat="1" ht="12">
      <c r="A88" s="1" t="s">
        <v>90</v>
      </c>
      <c r="B88" s="2"/>
      <c r="C88" s="2"/>
      <c r="D88" s="3"/>
      <c r="E88" s="4">
        <v>92.2</v>
      </c>
      <c r="F88" s="5">
        <v>0.21598800000000001</v>
      </c>
      <c r="G88" s="5">
        <v>6.7183999999999994E-2</v>
      </c>
      <c r="H88" s="5">
        <v>80.772900000000007</v>
      </c>
      <c r="I88" s="5">
        <v>2.5607899999999999</v>
      </c>
      <c r="J88" s="5">
        <v>1.0368200000000001</v>
      </c>
      <c r="K88" s="5">
        <v>0</v>
      </c>
      <c r="L88" s="5">
        <v>0.99457300000000004</v>
      </c>
      <c r="M88" s="5">
        <v>1.4058200000000001</v>
      </c>
      <c r="N88" s="5">
        <v>0.39008999999999999</v>
      </c>
      <c r="O88" s="5">
        <v>0</v>
      </c>
      <c r="P88" s="5">
        <v>0.14116699999999999</v>
      </c>
      <c r="Q88" s="5">
        <v>0</v>
      </c>
      <c r="R88" s="5">
        <f t="shared" si="4"/>
        <v>87.585332000000008</v>
      </c>
    </row>
    <row r="89" spans="1:18" s="1" customFormat="1" ht="12">
      <c r="A89" s="1" t="s">
        <v>90</v>
      </c>
      <c r="B89" s="2"/>
      <c r="C89" s="2"/>
      <c r="D89" s="3"/>
      <c r="E89" s="4">
        <v>147.30000000000001</v>
      </c>
      <c r="F89" s="5">
        <v>4.0203999999999997E-2</v>
      </c>
      <c r="G89" s="5">
        <v>0.21454999999999999</v>
      </c>
      <c r="H89" s="5">
        <v>89.188699999999997</v>
      </c>
      <c r="I89" s="5">
        <v>1.52197</v>
      </c>
      <c r="J89" s="5">
        <v>0.93866899999999998</v>
      </c>
      <c r="K89" s="5">
        <v>8.4848000000000007E-2</v>
      </c>
      <c r="L89" s="5">
        <v>1.76553</v>
      </c>
      <c r="M89" s="5">
        <v>0</v>
      </c>
      <c r="N89" s="5">
        <v>1.2551E-2</v>
      </c>
      <c r="O89" s="5">
        <v>8.5657999999999998E-2</v>
      </c>
      <c r="P89" s="5">
        <v>0.51144699999999998</v>
      </c>
      <c r="Q89" s="5">
        <v>0</v>
      </c>
      <c r="R89" s="5">
        <f t="shared" si="4"/>
        <v>94.364126999999996</v>
      </c>
    </row>
    <row r="90" spans="1:18" s="1" customFormat="1" ht="12">
      <c r="A90" s="1" t="s">
        <v>90</v>
      </c>
      <c r="B90" s="2"/>
      <c r="C90" s="2"/>
      <c r="D90" s="3"/>
      <c r="E90" s="4">
        <v>138.80000000000001</v>
      </c>
      <c r="F90" s="5">
        <v>7.5822000000000001E-2</v>
      </c>
      <c r="G90" s="5">
        <v>0.160861</v>
      </c>
      <c r="H90" s="5">
        <v>87.7834</v>
      </c>
      <c r="I90" s="5">
        <v>1.2023200000000001</v>
      </c>
      <c r="J90" s="5">
        <v>3.0559599999999998</v>
      </c>
      <c r="K90" s="5">
        <v>0</v>
      </c>
      <c r="L90" s="5">
        <v>1.6354299999999999</v>
      </c>
      <c r="M90" s="5">
        <v>0</v>
      </c>
      <c r="N90" s="5">
        <v>0.24638499999999999</v>
      </c>
      <c r="O90" s="5">
        <v>0.125171</v>
      </c>
      <c r="P90" s="5">
        <v>0.271698</v>
      </c>
      <c r="Q90" s="5">
        <v>0</v>
      </c>
      <c r="R90" s="5">
        <f t="shared" si="4"/>
        <v>94.557046999999997</v>
      </c>
    </row>
    <row r="91" spans="1:18" s="1" customFormat="1" ht="12">
      <c r="A91" s="1" t="s">
        <v>90</v>
      </c>
      <c r="B91" s="2"/>
      <c r="C91" s="2"/>
      <c r="D91" s="3"/>
      <c r="E91" s="4">
        <v>143.69999999999999</v>
      </c>
      <c r="F91" s="5">
        <v>2.4226000000000001E-2</v>
      </c>
      <c r="G91" s="5">
        <v>0.17873600000000001</v>
      </c>
      <c r="H91" s="5">
        <v>88.822500000000005</v>
      </c>
      <c r="I91" s="5">
        <v>1.3233699999999999</v>
      </c>
      <c r="J91" s="5">
        <v>1.7214100000000001</v>
      </c>
      <c r="K91" s="5">
        <v>0.121022</v>
      </c>
      <c r="L91" s="5">
        <v>1.7146999999999999</v>
      </c>
      <c r="M91" s="5">
        <v>0</v>
      </c>
      <c r="N91" s="5">
        <v>0.269758</v>
      </c>
      <c r="O91" s="5">
        <v>0.124904</v>
      </c>
      <c r="P91" s="5">
        <v>0.21648600000000001</v>
      </c>
      <c r="Q91" s="5">
        <v>0</v>
      </c>
      <c r="R91" s="5">
        <f t="shared" si="4"/>
        <v>94.517111999999997</v>
      </c>
    </row>
    <row r="92" spans="1:18" s="1" customFormat="1" ht="12">
      <c r="A92" s="1" t="s">
        <v>90</v>
      </c>
      <c r="B92" s="2"/>
      <c r="C92" s="2"/>
      <c r="D92" s="3"/>
      <c r="E92" s="4">
        <v>116.4</v>
      </c>
      <c r="F92" s="5">
        <v>0.27521800000000002</v>
      </c>
      <c r="G92" s="5">
        <v>7.4015999999999998E-2</v>
      </c>
      <c r="H92" s="5">
        <v>83.854100000000003</v>
      </c>
      <c r="I92" s="5">
        <v>2.67862</v>
      </c>
      <c r="J92" s="5">
        <v>0.82389400000000002</v>
      </c>
      <c r="K92" s="5">
        <v>2.4053999999999999E-2</v>
      </c>
      <c r="L92" s="5">
        <v>1.30732</v>
      </c>
      <c r="M92" s="5">
        <v>1.4280200000000001</v>
      </c>
      <c r="N92" s="5">
        <v>0.78824099999999997</v>
      </c>
      <c r="O92" s="5">
        <v>0</v>
      </c>
      <c r="P92" s="5">
        <v>0.104918</v>
      </c>
      <c r="Q92" s="5">
        <v>0</v>
      </c>
      <c r="R92" s="5">
        <f t="shared" si="4"/>
        <v>91.358401000000001</v>
      </c>
    </row>
    <row r="93" spans="1:18" s="1" customFormat="1" ht="12">
      <c r="B93" s="2"/>
      <c r="C93" s="2"/>
      <c r="D93" s="3"/>
      <c r="E93" s="4" t="s">
        <v>92</v>
      </c>
      <c r="F93" s="5" t="s">
        <v>93</v>
      </c>
      <c r="G93" s="5" t="s">
        <v>94</v>
      </c>
      <c r="H93" s="5" t="s">
        <v>95</v>
      </c>
      <c r="I93" s="5" t="s">
        <v>96</v>
      </c>
      <c r="J93" s="5" t="s">
        <v>97</v>
      </c>
      <c r="K93" s="5" t="s">
        <v>98</v>
      </c>
      <c r="L93" s="5" t="s">
        <v>99</v>
      </c>
      <c r="M93" s="5" t="s">
        <v>100</v>
      </c>
      <c r="N93" s="5" t="s">
        <v>101</v>
      </c>
      <c r="O93" s="5" t="s">
        <v>102</v>
      </c>
      <c r="P93" s="5" t="s">
        <v>103</v>
      </c>
      <c r="Q93" s="5" t="s">
        <v>47</v>
      </c>
      <c r="R93" s="5" t="s">
        <v>104</v>
      </c>
    </row>
    <row r="94" spans="1:18" s="1" customFormat="1" ht="12">
      <c r="B94" s="2"/>
      <c r="C94" s="2"/>
      <c r="D94" s="3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s="1" customFormat="1" ht="36">
      <c r="A95" s="1" t="s">
        <v>105</v>
      </c>
      <c r="B95" s="2" t="s">
        <v>19</v>
      </c>
      <c r="C95" s="11" t="s">
        <v>106</v>
      </c>
      <c r="D95" s="13" t="s">
        <v>107</v>
      </c>
      <c r="E95" s="4">
        <v>254</v>
      </c>
      <c r="F95" s="5">
        <v>0.119007</v>
      </c>
      <c r="G95" s="5">
        <v>0.42225499999999999</v>
      </c>
      <c r="H95" s="5">
        <v>85.739199999999997</v>
      </c>
      <c r="I95" s="5">
        <v>0.46285500000000002</v>
      </c>
      <c r="J95" s="5">
        <v>5.2279299999999997</v>
      </c>
      <c r="K95" s="5">
        <v>0.57921100000000003</v>
      </c>
      <c r="L95" s="5">
        <v>2.9559500000000001</v>
      </c>
      <c r="M95" s="5">
        <v>0</v>
      </c>
      <c r="N95" s="5">
        <v>0</v>
      </c>
      <c r="O95" s="5">
        <v>0</v>
      </c>
      <c r="P95" s="5">
        <v>4.7426000000000003E-2</v>
      </c>
      <c r="Q95" s="5">
        <v>0</v>
      </c>
      <c r="R95" s="5">
        <f t="shared" ref="R95:R158" si="5">SUM(F95:Q95)</f>
        <v>95.553834000000009</v>
      </c>
    </row>
    <row r="96" spans="1:18" s="1" customFormat="1" ht="12">
      <c r="A96" s="1" t="s">
        <v>105</v>
      </c>
      <c r="B96" s="2"/>
      <c r="C96" s="2"/>
      <c r="D96" s="3"/>
      <c r="E96" s="4">
        <v>236.8</v>
      </c>
      <c r="F96" s="5">
        <v>0.10907500000000001</v>
      </c>
      <c r="G96" s="5">
        <v>0.45710800000000001</v>
      </c>
      <c r="H96" s="5">
        <v>84.858099999999993</v>
      </c>
      <c r="I96" s="5">
        <v>0.45016899999999999</v>
      </c>
      <c r="J96" s="5">
        <v>5.2532500000000004</v>
      </c>
      <c r="K96" s="5">
        <v>0.54843799999999998</v>
      </c>
      <c r="L96" s="5">
        <v>2.7237399999999998</v>
      </c>
      <c r="M96" s="5">
        <v>0</v>
      </c>
      <c r="N96" s="5">
        <v>0</v>
      </c>
      <c r="O96" s="5">
        <v>0</v>
      </c>
      <c r="P96" s="5">
        <v>5.0663E-2</v>
      </c>
      <c r="Q96" s="5">
        <v>0</v>
      </c>
      <c r="R96" s="5">
        <f t="shared" si="5"/>
        <v>94.450542999999996</v>
      </c>
    </row>
    <row r="97" spans="1:18" s="1" customFormat="1" ht="12">
      <c r="A97" s="1" t="s">
        <v>105</v>
      </c>
      <c r="B97" s="2"/>
      <c r="C97" s="2"/>
      <c r="D97" s="3"/>
      <c r="E97" s="4">
        <v>247.8</v>
      </c>
      <c r="F97" s="5">
        <v>9.0593000000000007E-2</v>
      </c>
      <c r="G97" s="5">
        <v>0.46446900000000002</v>
      </c>
      <c r="H97" s="5">
        <v>85.817999999999998</v>
      </c>
      <c r="I97" s="5">
        <v>0.44921899999999998</v>
      </c>
      <c r="J97" s="5">
        <v>5.3669000000000002</v>
      </c>
      <c r="K97" s="5">
        <v>0.56659400000000004</v>
      </c>
      <c r="L97" s="5">
        <v>2.88585</v>
      </c>
      <c r="M97" s="5">
        <v>0</v>
      </c>
      <c r="N97" s="5">
        <v>0</v>
      </c>
      <c r="O97" s="5">
        <v>0</v>
      </c>
      <c r="P97" s="5">
        <v>4.5226000000000002E-2</v>
      </c>
      <c r="Q97" s="5">
        <v>0</v>
      </c>
      <c r="R97" s="5">
        <f t="shared" si="5"/>
        <v>95.686851000000004</v>
      </c>
    </row>
    <row r="98" spans="1:18" s="1" customFormat="1" ht="12">
      <c r="A98" s="1" t="s">
        <v>105</v>
      </c>
      <c r="B98" s="2"/>
      <c r="C98" s="2"/>
      <c r="D98" s="3"/>
      <c r="E98" s="4">
        <v>267.10000000000002</v>
      </c>
      <c r="F98" s="5">
        <v>8.1423999999999996E-2</v>
      </c>
      <c r="G98" s="5">
        <v>0.36398900000000001</v>
      </c>
      <c r="H98" s="5">
        <v>85.682100000000005</v>
      </c>
      <c r="I98" s="5">
        <v>0.50153000000000003</v>
      </c>
      <c r="J98" s="5">
        <v>4.7049300000000001</v>
      </c>
      <c r="K98" s="5">
        <v>0.52717400000000003</v>
      </c>
      <c r="L98" s="5">
        <v>3.1108699999999998</v>
      </c>
      <c r="M98" s="5">
        <v>0</v>
      </c>
      <c r="N98" s="5">
        <v>0</v>
      </c>
      <c r="O98" s="5">
        <v>0</v>
      </c>
      <c r="P98" s="5">
        <v>4.1612000000000003E-2</v>
      </c>
      <c r="Q98" s="5">
        <v>0</v>
      </c>
      <c r="R98" s="5">
        <f t="shared" si="5"/>
        <v>95.013629000000023</v>
      </c>
    </row>
    <row r="99" spans="1:18" s="1" customFormat="1" ht="12">
      <c r="A99" s="1" t="s">
        <v>105</v>
      </c>
      <c r="B99" s="2"/>
      <c r="C99" s="2"/>
      <c r="D99" s="3"/>
      <c r="E99" s="4">
        <v>197.2</v>
      </c>
      <c r="F99" s="5">
        <v>0.12407</v>
      </c>
      <c r="G99" s="5">
        <v>0.16755900000000001</v>
      </c>
      <c r="H99" s="5">
        <v>85.781700000000001</v>
      </c>
      <c r="I99" s="5">
        <v>0.45103500000000002</v>
      </c>
      <c r="J99" s="5">
        <v>5.4312699999999996</v>
      </c>
      <c r="K99" s="5">
        <v>0.58621999999999996</v>
      </c>
      <c r="L99" s="5">
        <v>2.28308</v>
      </c>
      <c r="M99" s="5">
        <v>0</v>
      </c>
      <c r="N99" s="5">
        <v>0</v>
      </c>
      <c r="O99" s="5">
        <v>8.5137000000000004E-2</v>
      </c>
      <c r="P99" s="5">
        <v>4.7585000000000002E-2</v>
      </c>
      <c r="Q99" s="5">
        <v>0</v>
      </c>
      <c r="R99" s="5">
        <f t="shared" si="5"/>
        <v>94.957656</v>
      </c>
    </row>
    <row r="100" spans="1:18" s="1" customFormat="1" ht="12">
      <c r="A100" s="1" t="s">
        <v>105</v>
      </c>
      <c r="B100" s="2"/>
      <c r="C100" s="2"/>
      <c r="D100" s="3"/>
      <c r="E100" s="4">
        <v>201.3</v>
      </c>
      <c r="F100" s="5">
        <v>0.155311</v>
      </c>
      <c r="G100" s="5">
        <v>0.159856</v>
      </c>
      <c r="H100" s="5">
        <v>85.847800000000007</v>
      </c>
      <c r="I100" s="5">
        <v>0.457181</v>
      </c>
      <c r="J100" s="5">
        <v>5.4823500000000003</v>
      </c>
      <c r="K100" s="5">
        <v>0.641822</v>
      </c>
      <c r="L100" s="5">
        <v>2.3343699999999998</v>
      </c>
      <c r="M100" s="5">
        <v>0</v>
      </c>
      <c r="N100" s="5">
        <v>0</v>
      </c>
      <c r="O100" s="5">
        <v>7.6929999999999998E-2</v>
      </c>
      <c r="P100" s="5">
        <v>4.9655999999999999E-2</v>
      </c>
      <c r="Q100" s="5">
        <v>0</v>
      </c>
      <c r="R100" s="5">
        <f t="shared" si="5"/>
        <v>95.205276000000026</v>
      </c>
    </row>
    <row r="101" spans="1:18" s="1" customFormat="1" ht="12">
      <c r="A101" s="1" t="s">
        <v>105</v>
      </c>
      <c r="B101" s="2"/>
      <c r="C101" s="2"/>
      <c r="D101" s="3"/>
      <c r="E101" s="4">
        <v>199.2</v>
      </c>
      <c r="F101" s="5">
        <v>0.13142100000000001</v>
      </c>
      <c r="G101" s="5">
        <v>0.17233399999999999</v>
      </c>
      <c r="H101" s="5">
        <v>86.154200000000003</v>
      </c>
      <c r="I101" s="5">
        <v>0.47875299999999998</v>
      </c>
      <c r="J101" s="5">
        <v>5.5041700000000002</v>
      </c>
      <c r="K101" s="5">
        <v>0.61763699999999999</v>
      </c>
      <c r="L101" s="5">
        <v>2.3163800000000001</v>
      </c>
      <c r="M101" s="5">
        <v>0</v>
      </c>
      <c r="N101" s="5">
        <v>0</v>
      </c>
      <c r="O101" s="5">
        <v>5.3603999999999999E-2</v>
      </c>
      <c r="P101" s="5">
        <v>6.0055999999999998E-2</v>
      </c>
      <c r="Q101" s="5">
        <v>0</v>
      </c>
      <c r="R101" s="5">
        <f t="shared" si="5"/>
        <v>95.488555000000005</v>
      </c>
    </row>
    <row r="102" spans="1:18" s="1" customFormat="1" ht="12">
      <c r="A102" s="1" t="s">
        <v>105</v>
      </c>
      <c r="B102" s="2"/>
      <c r="C102" s="2"/>
      <c r="D102" s="3"/>
      <c r="E102" s="4">
        <v>194</v>
      </c>
      <c r="F102" s="5">
        <v>0.106686</v>
      </c>
      <c r="G102" s="5">
        <v>0.18809999999999999</v>
      </c>
      <c r="H102" s="5">
        <v>85.691500000000005</v>
      </c>
      <c r="I102" s="5">
        <v>0.43676399999999999</v>
      </c>
      <c r="J102" s="5">
        <v>5.6985299999999999</v>
      </c>
      <c r="K102" s="5">
        <v>0.59157599999999999</v>
      </c>
      <c r="L102" s="5">
        <v>2.2442700000000002</v>
      </c>
      <c r="M102" s="5">
        <v>0</v>
      </c>
      <c r="N102" s="5">
        <v>0</v>
      </c>
      <c r="O102" s="5">
        <v>6.3125000000000001E-2</v>
      </c>
      <c r="P102" s="5">
        <v>4.9443000000000001E-2</v>
      </c>
      <c r="Q102" s="5">
        <v>0</v>
      </c>
      <c r="R102" s="5">
        <f t="shared" si="5"/>
        <v>95.069994000000008</v>
      </c>
    </row>
    <row r="103" spans="1:18" s="1" customFormat="1" ht="12">
      <c r="A103" s="1" t="s">
        <v>105</v>
      </c>
      <c r="B103" s="2"/>
      <c r="C103" s="2"/>
      <c r="D103" s="3"/>
      <c r="E103" s="4">
        <v>294.5</v>
      </c>
      <c r="F103" s="5">
        <v>0.12121800000000001</v>
      </c>
      <c r="G103" s="5">
        <v>0.353684</v>
      </c>
      <c r="H103" s="5">
        <v>84.824399999999997</v>
      </c>
      <c r="I103" s="5">
        <v>0.44808700000000001</v>
      </c>
      <c r="J103" s="5">
        <v>5.1188000000000002</v>
      </c>
      <c r="K103" s="5">
        <v>0.57378499999999999</v>
      </c>
      <c r="L103" s="5">
        <v>3.40361</v>
      </c>
      <c r="M103" s="5">
        <v>0</v>
      </c>
      <c r="N103" s="5">
        <v>0</v>
      </c>
      <c r="O103" s="5">
        <v>0</v>
      </c>
      <c r="P103" s="5">
        <v>4.2643E-2</v>
      </c>
      <c r="Q103" s="5">
        <v>0</v>
      </c>
      <c r="R103" s="5">
        <f t="shared" si="5"/>
        <v>94.886226999999991</v>
      </c>
    </row>
    <row r="104" spans="1:18" s="1" customFormat="1" ht="12">
      <c r="A104" s="1" t="s">
        <v>105</v>
      </c>
      <c r="B104" s="2"/>
      <c r="C104" s="2"/>
      <c r="D104" s="3"/>
      <c r="E104" s="4">
        <v>301.60000000000002</v>
      </c>
      <c r="F104" s="5">
        <v>0.133406</v>
      </c>
      <c r="G104" s="5">
        <v>0.32606499999999999</v>
      </c>
      <c r="H104" s="5">
        <v>84.798400000000001</v>
      </c>
      <c r="I104" s="5">
        <v>0.487377</v>
      </c>
      <c r="J104" s="5">
        <v>5.0883900000000004</v>
      </c>
      <c r="K104" s="5">
        <v>0.563087</v>
      </c>
      <c r="L104" s="5">
        <v>3.4883799999999998</v>
      </c>
      <c r="M104" s="5">
        <v>0</v>
      </c>
      <c r="N104" s="5">
        <v>0</v>
      </c>
      <c r="O104" s="5">
        <v>0</v>
      </c>
      <c r="P104" s="5">
        <v>4.5229999999999999E-2</v>
      </c>
      <c r="Q104" s="5">
        <v>0</v>
      </c>
      <c r="R104" s="5">
        <f t="shared" si="5"/>
        <v>94.930334999999999</v>
      </c>
    </row>
    <row r="105" spans="1:18" s="1" customFormat="1" ht="12">
      <c r="A105" s="1" t="s">
        <v>105</v>
      </c>
      <c r="B105" s="2"/>
      <c r="C105" s="2"/>
      <c r="D105" s="3"/>
      <c r="E105" s="4">
        <v>297.7</v>
      </c>
      <c r="F105" s="5">
        <v>0.15721099999999999</v>
      </c>
      <c r="G105" s="5">
        <v>0.42477999999999999</v>
      </c>
      <c r="H105" s="5">
        <v>85.287499999999994</v>
      </c>
      <c r="I105" s="5">
        <v>0.43995400000000001</v>
      </c>
      <c r="J105" s="5">
        <v>5.1032000000000002</v>
      </c>
      <c r="K105" s="5">
        <v>0.57958399999999999</v>
      </c>
      <c r="L105" s="5">
        <v>3.4602200000000001</v>
      </c>
      <c r="M105" s="5">
        <v>0</v>
      </c>
      <c r="N105" s="5">
        <v>0</v>
      </c>
      <c r="O105" s="5">
        <v>0</v>
      </c>
      <c r="P105" s="5">
        <v>5.6571000000000003E-2</v>
      </c>
      <c r="Q105" s="5">
        <v>0</v>
      </c>
      <c r="R105" s="5">
        <f t="shared" si="5"/>
        <v>95.509020000000007</v>
      </c>
    </row>
    <row r="106" spans="1:18" s="1" customFormat="1" ht="12">
      <c r="A106" s="1" t="s">
        <v>105</v>
      </c>
      <c r="B106" s="2"/>
      <c r="C106" s="2"/>
      <c r="D106" s="3"/>
      <c r="E106" s="4">
        <v>312</v>
      </c>
      <c r="F106" s="5">
        <v>0.121361</v>
      </c>
      <c r="G106" s="5">
        <v>0.43525000000000003</v>
      </c>
      <c r="H106" s="5">
        <v>84.614000000000004</v>
      </c>
      <c r="I106" s="5">
        <v>0.43299100000000001</v>
      </c>
      <c r="J106" s="5">
        <v>5.0400600000000004</v>
      </c>
      <c r="K106" s="5">
        <v>0.55819200000000002</v>
      </c>
      <c r="L106" s="5">
        <v>3.60466</v>
      </c>
      <c r="M106" s="5">
        <v>0</v>
      </c>
      <c r="N106" s="5">
        <v>0</v>
      </c>
      <c r="O106" s="5">
        <v>0</v>
      </c>
      <c r="P106" s="5">
        <v>5.5051999999999997E-2</v>
      </c>
      <c r="Q106" s="5">
        <v>0</v>
      </c>
      <c r="R106" s="5">
        <f t="shared" si="5"/>
        <v>94.86156600000001</v>
      </c>
    </row>
    <row r="107" spans="1:18" s="1" customFormat="1" ht="12">
      <c r="A107" s="1" t="s">
        <v>105</v>
      </c>
      <c r="B107" s="2"/>
      <c r="C107" s="2"/>
      <c r="D107" s="3"/>
      <c r="E107" s="4">
        <v>315.8</v>
      </c>
      <c r="F107" s="5">
        <v>0.116963</v>
      </c>
      <c r="G107" s="5">
        <v>0.41686099999999998</v>
      </c>
      <c r="H107" s="5">
        <v>84.351100000000002</v>
      </c>
      <c r="I107" s="5">
        <v>0.43997900000000001</v>
      </c>
      <c r="J107" s="5">
        <v>4.9731300000000003</v>
      </c>
      <c r="K107" s="5">
        <v>0.59520200000000001</v>
      </c>
      <c r="L107" s="5">
        <v>3.63869</v>
      </c>
      <c r="M107" s="5">
        <v>0</v>
      </c>
      <c r="N107" s="5">
        <v>0</v>
      </c>
      <c r="O107" s="5">
        <v>1.0200000000000001E-3</v>
      </c>
      <c r="P107" s="5">
        <v>5.5890000000000002E-2</v>
      </c>
      <c r="Q107" s="5">
        <v>0</v>
      </c>
      <c r="R107" s="5">
        <f t="shared" si="5"/>
        <v>94.588834999999989</v>
      </c>
    </row>
    <row r="108" spans="1:18" s="1" customFormat="1" ht="12">
      <c r="A108" s="1" t="s">
        <v>105</v>
      </c>
      <c r="B108" s="2"/>
      <c r="C108" s="2"/>
      <c r="D108" s="3"/>
      <c r="E108" s="4">
        <v>405</v>
      </c>
      <c r="F108" s="5">
        <v>0.14297799999999999</v>
      </c>
      <c r="G108" s="5">
        <v>0.470169</v>
      </c>
      <c r="H108" s="5">
        <v>84.388900000000007</v>
      </c>
      <c r="I108" s="5">
        <v>0.46483799999999997</v>
      </c>
      <c r="J108" s="5">
        <v>4.4317099999999998</v>
      </c>
      <c r="K108" s="5">
        <v>0.57695099999999999</v>
      </c>
      <c r="L108" s="5">
        <v>4.7093299999999996</v>
      </c>
      <c r="M108" s="5">
        <v>0</v>
      </c>
      <c r="N108" s="5">
        <v>0</v>
      </c>
      <c r="O108" s="5">
        <v>4.2518E-2</v>
      </c>
      <c r="P108" s="5">
        <v>4.8705999999999999E-2</v>
      </c>
      <c r="Q108" s="5">
        <v>0</v>
      </c>
      <c r="R108" s="5">
        <f t="shared" si="5"/>
        <v>95.276099999999985</v>
      </c>
    </row>
    <row r="109" spans="1:18" s="1" customFormat="1" ht="12">
      <c r="A109" s="1" t="s">
        <v>105</v>
      </c>
      <c r="B109" s="2"/>
      <c r="C109" s="2"/>
      <c r="D109" s="3"/>
      <c r="E109" s="4">
        <v>346.2</v>
      </c>
      <c r="F109" s="5">
        <v>0.14038200000000001</v>
      </c>
      <c r="G109" s="5">
        <v>0.46442499999999998</v>
      </c>
      <c r="H109" s="5">
        <v>84.866299999999995</v>
      </c>
      <c r="I109" s="5">
        <v>0.45104300000000003</v>
      </c>
      <c r="J109" s="5">
        <v>4.6918600000000001</v>
      </c>
      <c r="K109" s="5">
        <v>0.60140899999999997</v>
      </c>
      <c r="L109" s="5">
        <v>4.0252600000000003</v>
      </c>
      <c r="M109" s="5">
        <v>0</v>
      </c>
      <c r="N109" s="5">
        <v>0</v>
      </c>
      <c r="O109" s="5">
        <v>1.0611000000000001E-2</v>
      </c>
      <c r="P109" s="5">
        <v>4.3692000000000002E-2</v>
      </c>
      <c r="Q109" s="5">
        <v>0</v>
      </c>
      <c r="R109" s="5">
        <f t="shared" si="5"/>
        <v>95.29498199999999</v>
      </c>
    </row>
    <row r="110" spans="1:18" s="1" customFormat="1" ht="12">
      <c r="A110" s="1" t="s">
        <v>105</v>
      </c>
      <c r="B110" s="2"/>
      <c r="C110" s="2"/>
      <c r="D110" s="3"/>
      <c r="E110" s="4">
        <v>375.1</v>
      </c>
      <c r="F110" s="5">
        <v>0.118326</v>
      </c>
      <c r="G110" s="5">
        <v>0.45777000000000001</v>
      </c>
      <c r="H110" s="5">
        <v>85.113399999999999</v>
      </c>
      <c r="I110" s="5">
        <v>0.427929</v>
      </c>
      <c r="J110" s="5">
        <v>4.7106000000000003</v>
      </c>
      <c r="K110" s="5">
        <v>0.58787299999999998</v>
      </c>
      <c r="L110" s="5">
        <v>4.3872799999999996</v>
      </c>
      <c r="M110" s="5">
        <v>0</v>
      </c>
      <c r="N110" s="5">
        <v>0</v>
      </c>
      <c r="O110" s="5">
        <v>1.1684999999999999E-2</v>
      </c>
      <c r="P110" s="5">
        <v>4.8454999999999998E-2</v>
      </c>
      <c r="Q110" s="5">
        <v>0</v>
      </c>
      <c r="R110" s="5">
        <f t="shared" si="5"/>
        <v>95.863318000000021</v>
      </c>
    </row>
    <row r="111" spans="1:18" s="1" customFormat="1" ht="12">
      <c r="A111" s="1" t="s">
        <v>105</v>
      </c>
      <c r="B111" s="2"/>
      <c r="C111" s="2"/>
      <c r="D111" s="3"/>
      <c r="E111" s="4">
        <v>162.69999999999999</v>
      </c>
      <c r="F111" s="5">
        <v>8.4903999999999993E-2</v>
      </c>
      <c r="G111" s="5">
        <v>0.39753699999999997</v>
      </c>
      <c r="H111" s="5">
        <v>86.140699999999995</v>
      </c>
      <c r="I111" s="5">
        <v>0.50034699999999999</v>
      </c>
      <c r="J111" s="5">
        <v>5.6200700000000001</v>
      </c>
      <c r="K111" s="5">
        <v>0.62787400000000004</v>
      </c>
      <c r="L111" s="5">
        <v>1.88592</v>
      </c>
      <c r="M111" s="5">
        <v>0</v>
      </c>
      <c r="N111" s="5">
        <v>0</v>
      </c>
      <c r="O111" s="5">
        <v>0</v>
      </c>
      <c r="P111" s="5">
        <v>4.2393E-2</v>
      </c>
      <c r="Q111" s="5">
        <v>0</v>
      </c>
      <c r="R111" s="5">
        <f t="shared" si="5"/>
        <v>95.299745000000001</v>
      </c>
    </row>
    <row r="112" spans="1:18" s="1" customFormat="1" ht="12">
      <c r="A112" s="1" t="s">
        <v>105</v>
      </c>
      <c r="B112" s="2"/>
      <c r="C112" s="2"/>
      <c r="D112" s="3"/>
      <c r="E112" s="4">
        <v>149.69999999999999</v>
      </c>
      <c r="F112" s="5">
        <v>0.112429</v>
      </c>
      <c r="G112" s="5">
        <v>0.430614</v>
      </c>
      <c r="H112" s="5">
        <v>86.144999999999996</v>
      </c>
      <c r="I112" s="5">
        <v>0.46144499999999999</v>
      </c>
      <c r="J112" s="5">
        <v>5.66221</v>
      </c>
      <c r="K112" s="5">
        <v>0.56830400000000003</v>
      </c>
      <c r="L112" s="5">
        <v>1.7323599999999999</v>
      </c>
      <c r="M112" s="5">
        <v>0</v>
      </c>
      <c r="N112" s="5">
        <v>0</v>
      </c>
      <c r="O112" s="5">
        <v>0</v>
      </c>
      <c r="P112" s="5">
        <v>4.2759999999999999E-2</v>
      </c>
      <c r="Q112" s="5">
        <v>0</v>
      </c>
      <c r="R112" s="5">
        <f t="shared" si="5"/>
        <v>95.155121999999992</v>
      </c>
    </row>
    <row r="113" spans="1:18" s="1" customFormat="1" ht="12">
      <c r="A113" s="1" t="s">
        <v>105</v>
      </c>
      <c r="B113" s="2"/>
      <c r="C113" s="2"/>
      <c r="D113" s="3"/>
      <c r="E113" s="4">
        <v>155.30000000000001</v>
      </c>
      <c r="F113" s="5">
        <v>0.10682999999999999</v>
      </c>
      <c r="G113" s="5">
        <v>0.49637599999999998</v>
      </c>
      <c r="H113" s="5">
        <v>86.147000000000006</v>
      </c>
      <c r="I113" s="5">
        <v>0.490813</v>
      </c>
      <c r="J113" s="5">
        <v>5.5886500000000003</v>
      </c>
      <c r="K113" s="5">
        <v>0.57710399999999995</v>
      </c>
      <c r="L113" s="5">
        <v>1.79921</v>
      </c>
      <c r="M113" s="5">
        <v>0</v>
      </c>
      <c r="N113" s="5">
        <v>0</v>
      </c>
      <c r="O113" s="5">
        <v>0</v>
      </c>
      <c r="P113" s="5">
        <v>3.9778000000000001E-2</v>
      </c>
      <c r="Q113" s="5">
        <v>0</v>
      </c>
      <c r="R113" s="5">
        <f t="shared" si="5"/>
        <v>95.245761000000016</v>
      </c>
    </row>
    <row r="114" spans="1:18" s="1" customFormat="1" ht="12">
      <c r="A114" s="1" t="s">
        <v>105</v>
      </c>
      <c r="B114" s="2"/>
      <c r="C114" s="2"/>
      <c r="D114" s="3"/>
      <c r="E114" s="4">
        <v>156.1</v>
      </c>
      <c r="F114" s="5">
        <v>7.7608999999999997E-2</v>
      </c>
      <c r="G114" s="5">
        <v>0.399229</v>
      </c>
      <c r="H114" s="5">
        <v>86.343599999999995</v>
      </c>
      <c r="I114" s="5">
        <v>0.50425200000000003</v>
      </c>
      <c r="J114" s="5">
        <v>5.6401399999999997</v>
      </c>
      <c r="K114" s="5">
        <v>0.58855400000000002</v>
      </c>
      <c r="L114" s="5">
        <v>1.81202</v>
      </c>
      <c r="M114" s="5">
        <v>0</v>
      </c>
      <c r="N114" s="5">
        <v>0</v>
      </c>
      <c r="O114" s="5">
        <v>0</v>
      </c>
      <c r="P114" s="5">
        <v>4.3608000000000001E-2</v>
      </c>
      <c r="Q114" s="5">
        <v>0</v>
      </c>
      <c r="R114" s="5">
        <f t="shared" si="5"/>
        <v>95.409012000000004</v>
      </c>
    </row>
    <row r="115" spans="1:18" s="1" customFormat="1" ht="12">
      <c r="A115" s="1" t="s">
        <v>105</v>
      </c>
      <c r="B115" s="2"/>
      <c r="C115" s="2"/>
      <c r="D115" s="3"/>
      <c r="E115" s="4">
        <v>116.8</v>
      </c>
      <c r="F115" s="5">
        <v>0.10545599999999999</v>
      </c>
      <c r="G115" s="5">
        <v>0.109024</v>
      </c>
      <c r="H115" s="5">
        <v>87.36</v>
      </c>
      <c r="I115" s="5">
        <v>0.45397500000000002</v>
      </c>
      <c r="J115" s="5">
        <v>6.2457200000000004</v>
      </c>
      <c r="K115" s="5">
        <v>0.66164599999999996</v>
      </c>
      <c r="L115" s="5">
        <v>1.3674999999999999</v>
      </c>
      <c r="M115" s="5">
        <v>0</v>
      </c>
      <c r="N115" s="5">
        <v>0</v>
      </c>
      <c r="O115" s="5">
        <v>5.8653999999999998E-2</v>
      </c>
      <c r="P115" s="5">
        <v>5.1194000000000003E-2</v>
      </c>
      <c r="Q115" s="5">
        <v>0</v>
      </c>
      <c r="R115" s="5">
        <f t="shared" si="5"/>
        <v>96.413169000000011</v>
      </c>
    </row>
    <row r="116" spans="1:18" s="1" customFormat="1" ht="12">
      <c r="A116" s="1" t="s">
        <v>105</v>
      </c>
      <c r="B116" s="2"/>
      <c r="C116" s="2"/>
      <c r="D116" s="3"/>
      <c r="E116" s="4">
        <v>69.599999999999994</v>
      </c>
      <c r="F116" s="5">
        <v>0.111355</v>
      </c>
      <c r="G116" s="5">
        <v>2.1420000000000002E-2</v>
      </c>
      <c r="H116" s="5">
        <v>86.864500000000007</v>
      </c>
      <c r="I116" s="5">
        <v>0.43198900000000001</v>
      </c>
      <c r="J116" s="5">
        <v>6.5925700000000003</v>
      </c>
      <c r="K116" s="5">
        <v>0.68179100000000004</v>
      </c>
      <c r="L116" s="5">
        <v>0.80525599999999997</v>
      </c>
      <c r="M116" s="5">
        <v>0</v>
      </c>
      <c r="N116" s="5">
        <v>0</v>
      </c>
      <c r="O116" s="5">
        <v>2.3498000000000002E-2</v>
      </c>
      <c r="P116" s="5">
        <v>5.9908999999999997E-2</v>
      </c>
      <c r="Q116" s="5">
        <v>0</v>
      </c>
      <c r="R116" s="5">
        <f t="shared" si="5"/>
        <v>95.592288000000011</v>
      </c>
    </row>
    <row r="117" spans="1:18" s="1" customFormat="1" ht="12">
      <c r="A117" s="1" t="s">
        <v>105</v>
      </c>
      <c r="B117" s="2"/>
      <c r="C117" s="2"/>
      <c r="D117" s="3"/>
      <c r="E117" s="4">
        <v>60</v>
      </c>
      <c r="F117" s="5">
        <v>7.6451000000000005E-2</v>
      </c>
      <c r="G117" s="5">
        <v>0</v>
      </c>
      <c r="H117" s="5">
        <v>86.759100000000004</v>
      </c>
      <c r="I117" s="5">
        <v>0.48149500000000001</v>
      </c>
      <c r="J117" s="5">
        <v>6.2677199999999997</v>
      </c>
      <c r="K117" s="5">
        <v>0.58411999999999997</v>
      </c>
      <c r="L117" s="5">
        <v>0.69417499999999999</v>
      </c>
      <c r="M117" s="5">
        <v>0</v>
      </c>
      <c r="N117" s="5">
        <v>0</v>
      </c>
      <c r="O117" s="5">
        <v>1.3738999999999999E-2</v>
      </c>
      <c r="P117" s="5">
        <v>4.8405999999999998E-2</v>
      </c>
      <c r="Q117" s="5">
        <v>0</v>
      </c>
      <c r="R117" s="5">
        <f t="shared" si="5"/>
        <v>94.925206000000003</v>
      </c>
    </row>
    <row r="118" spans="1:18" s="1" customFormat="1" ht="12">
      <c r="A118" s="1" t="s">
        <v>105</v>
      </c>
      <c r="B118" s="2"/>
      <c r="C118" s="2"/>
      <c r="D118" s="3"/>
      <c r="E118" s="4">
        <v>97</v>
      </c>
      <c r="F118" s="5">
        <v>0.158003</v>
      </c>
      <c r="G118" s="5">
        <v>3.372E-2</v>
      </c>
      <c r="H118" s="5">
        <v>86.379800000000003</v>
      </c>
      <c r="I118" s="5">
        <v>0.45922099999999999</v>
      </c>
      <c r="J118" s="5">
        <v>6.2975000000000003</v>
      </c>
      <c r="K118" s="5">
        <v>0.66479200000000005</v>
      </c>
      <c r="L118" s="5">
        <v>1.1196900000000001</v>
      </c>
      <c r="M118" s="5">
        <v>0</v>
      </c>
      <c r="N118" s="5">
        <v>0</v>
      </c>
      <c r="O118" s="5">
        <v>1.1106E-2</v>
      </c>
      <c r="P118" s="5">
        <v>4.1265999999999997E-2</v>
      </c>
      <c r="Q118" s="5">
        <v>0</v>
      </c>
      <c r="R118" s="5">
        <f t="shared" si="5"/>
        <v>95.165098</v>
      </c>
    </row>
    <row r="119" spans="1:18" s="1" customFormat="1" ht="12">
      <c r="A119" s="1" t="s">
        <v>105</v>
      </c>
      <c r="B119" s="2"/>
      <c r="C119" s="2"/>
      <c r="D119" s="3"/>
      <c r="E119" s="4">
        <v>152.5</v>
      </c>
      <c r="F119" s="5">
        <v>0.146201</v>
      </c>
      <c r="G119" s="5">
        <v>0.44434200000000001</v>
      </c>
      <c r="H119" s="5">
        <v>86.062799999999996</v>
      </c>
      <c r="I119" s="5">
        <v>0.47946899999999998</v>
      </c>
      <c r="J119" s="5">
        <v>5.4195500000000001</v>
      </c>
      <c r="K119" s="5">
        <v>0.38380500000000001</v>
      </c>
      <c r="L119" s="5">
        <v>1.7639199999999999</v>
      </c>
      <c r="M119" s="5">
        <v>0</v>
      </c>
      <c r="N119" s="5">
        <v>0</v>
      </c>
      <c r="O119" s="5">
        <v>0</v>
      </c>
      <c r="P119" s="5">
        <v>4.4074000000000002E-2</v>
      </c>
      <c r="Q119" s="5">
        <v>0</v>
      </c>
      <c r="R119" s="5">
        <f t="shared" si="5"/>
        <v>94.744160999999977</v>
      </c>
    </row>
    <row r="120" spans="1:18" s="1" customFormat="1" ht="12">
      <c r="A120" s="1" t="s">
        <v>105</v>
      </c>
      <c r="B120" s="2"/>
      <c r="C120" s="2"/>
      <c r="D120" s="3"/>
      <c r="E120" s="4">
        <v>165.8</v>
      </c>
      <c r="F120" s="5">
        <v>0.17546400000000001</v>
      </c>
      <c r="G120" s="5">
        <v>0.43317800000000001</v>
      </c>
      <c r="H120" s="5">
        <v>86.557699999999997</v>
      </c>
      <c r="I120" s="5">
        <v>0.485933</v>
      </c>
      <c r="J120" s="5">
        <v>5.4337600000000004</v>
      </c>
      <c r="K120" s="5">
        <v>0.50203699999999996</v>
      </c>
      <c r="L120" s="5">
        <v>1.9313499999999999</v>
      </c>
      <c r="M120" s="5">
        <v>0</v>
      </c>
      <c r="N120" s="5">
        <v>0</v>
      </c>
      <c r="O120" s="5">
        <v>0</v>
      </c>
      <c r="P120" s="5">
        <v>4.0646000000000002E-2</v>
      </c>
      <c r="Q120" s="5">
        <v>0</v>
      </c>
      <c r="R120" s="5">
        <f t="shared" si="5"/>
        <v>95.560068000000001</v>
      </c>
    </row>
    <row r="121" spans="1:18" s="1" customFormat="1" ht="12">
      <c r="A121" s="1" t="s">
        <v>105</v>
      </c>
      <c r="B121" s="2"/>
      <c r="C121" s="2"/>
      <c r="D121" s="3"/>
      <c r="E121" s="4">
        <v>152.6</v>
      </c>
      <c r="F121" s="5">
        <v>0.148289</v>
      </c>
      <c r="G121" s="5">
        <v>0.45756200000000002</v>
      </c>
      <c r="H121" s="5">
        <v>86.378500000000003</v>
      </c>
      <c r="I121" s="5">
        <v>0.46422999999999998</v>
      </c>
      <c r="J121" s="5">
        <v>5.6838600000000001</v>
      </c>
      <c r="K121" s="5">
        <v>0.67506299999999997</v>
      </c>
      <c r="L121" s="5">
        <v>1.7724</v>
      </c>
      <c r="M121" s="5">
        <v>0</v>
      </c>
      <c r="N121" s="5">
        <v>0</v>
      </c>
      <c r="O121" s="5">
        <v>0</v>
      </c>
      <c r="P121" s="5">
        <v>5.6666000000000001E-2</v>
      </c>
      <c r="Q121" s="5">
        <v>0</v>
      </c>
      <c r="R121" s="5">
        <f t="shared" si="5"/>
        <v>95.636570000000006</v>
      </c>
    </row>
    <row r="122" spans="1:18" s="1" customFormat="1" ht="12">
      <c r="A122" s="1" t="s">
        <v>105</v>
      </c>
      <c r="B122" s="2"/>
      <c r="C122" s="2"/>
      <c r="D122" s="3"/>
      <c r="E122" s="4">
        <v>168.8</v>
      </c>
      <c r="F122" s="5">
        <v>9.4058000000000003E-2</v>
      </c>
      <c r="G122" s="5">
        <v>0.48548200000000002</v>
      </c>
      <c r="H122" s="5">
        <v>86.063500000000005</v>
      </c>
      <c r="I122" s="5">
        <v>0.50781600000000005</v>
      </c>
      <c r="J122" s="5">
        <v>5.4852600000000002</v>
      </c>
      <c r="K122" s="5">
        <v>0.682481</v>
      </c>
      <c r="L122" s="5">
        <v>1.9555899999999999</v>
      </c>
      <c r="M122" s="5">
        <v>0</v>
      </c>
      <c r="N122" s="5">
        <v>0</v>
      </c>
      <c r="O122" s="5">
        <v>0</v>
      </c>
      <c r="P122" s="5">
        <v>4.9763000000000002E-2</v>
      </c>
      <c r="Q122" s="5">
        <v>0</v>
      </c>
      <c r="R122" s="5">
        <f t="shared" si="5"/>
        <v>95.323949999999996</v>
      </c>
    </row>
    <row r="123" spans="1:18" s="1" customFormat="1" ht="12">
      <c r="A123" s="1" t="s">
        <v>105</v>
      </c>
      <c r="B123" s="2"/>
      <c r="C123" s="2"/>
      <c r="D123" s="3"/>
      <c r="E123" s="4">
        <v>162.30000000000001</v>
      </c>
      <c r="F123" s="5">
        <v>0.12348099999999999</v>
      </c>
      <c r="G123" s="5">
        <v>0.46527800000000002</v>
      </c>
      <c r="H123" s="5">
        <v>85.959400000000002</v>
      </c>
      <c r="I123" s="5">
        <v>0.47939999999999999</v>
      </c>
      <c r="J123" s="5">
        <v>5.5651200000000003</v>
      </c>
      <c r="K123" s="5">
        <v>0.68471300000000002</v>
      </c>
      <c r="L123" s="5">
        <v>1.87768</v>
      </c>
      <c r="M123" s="5">
        <v>0</v>
      </c>
      <c r="N123" s="5">
        <v>0</v>
      </c>
      <c r="O123" s="5">
        <v>0</v>
      </c>
      <c r="P123" s="5">
        <v>4.7391999999999997E-2</v>
      </c>
      <c r="Q123" s="5">
        <v>0</v>
      </c>
      <c r="R123" s="5">
        <f t="shared" si="5"/>
        <v>95.202464000000006</v>
      </c>
    </row>
    <row r="124" spans="1:18" s="1" customFormat="1" ht="12">
      <c r="A124" s="1" t="s">
        <v>105</v>
      </c>
      <c r="B124" s="2"/>
      <c r="C124" s="2"/>
      <c r="D124" s="3"/>
      <c r="E124" s="4">
        <v>160</v>
      </c>
      <c r="F124" s="5">
        <v>0.112399</v>
      </c>
      <c r="G124" s="5">
        <v>0.49651400000000001</v>
      </c>
      <c r="H124" s="5">
        <v>86.337699999999998</v>
      </c>
      <c r="I124" s="5">
        <v>0.48120299999999999</v>
      </c>
      <c r="J124" s="5">
        <v>5.4381199999999996</v>
      </c>
      <c r="K124" s="5">
        <v>0.68713400000000002</v>
      </c>
      <c r="L124" s="5">
        <v>1.85826</v>
      </c>
      <c r="M124" s="5">
        <v>0</v>
      </c>
      <c r="N124" s="5">
        <v>0</v>
      </c>
      <c r="O124" s="5">
        <v>0</v>
      </c>
      <c r="P124" s="5">
        <v>5.4382E-2</v>
      </c>
      <c r="Q124" s="5">
        <v>0</v>
      </c>
      <c r="R124" s="5">
        <f t="shared" si="5"/>
        <v>95.465711999999996</v>
      </c>
    </row>
    <row r="125" spans="1:18" s="1" customFormat="1" ht="12">
      <c r="A125" s="1" t="s">
        <v>105</v>
      </c>
      <c r="B125" s="2"/>
      <c r="C125" s="2"/>
      <c r="D125" s="3"/>
      <c r="E125" s="4">
        <v>167.3</v>
      </c>
      <c r="F125" s="5">
        <v>0.10863</v>
      </c>
      <c r="G125" s="5">
        <v>0.53080499999999997</v>
      </c>
      <c r="H125" s="5">
        <v>85.791700000000006</v>
      </c>
      <c r="I125" s="5">
        <v>0.47477599999999998</v>
      </c>
      <c r="J125" s="5">
        <v>5.5595400000000001</v>
      </c>
      <c r="K125" s="5">
        <v>0.66585399999999995</v>
      </c>
      <c r="L125" s="5">
        <v>1.9323300000000001</v>
      </c>
      <c r="M125" s="5">
        <v>0</v>
      </c>
      <c r="N125" s="5">
        <v>0</v>
      </c>
      <c r="O125" s="5">
        <v>0</v>
      </c>
      <c r="P125" s="5">
        <v>5.2470000000000003E-2</v>
      </c>
      <c r="Q125" s="5">
        <v>0</v>
      </c>
      <c r="R125" s="5">
        <f t="shared" si="5"/>
        <v>95.116105000000005</v>
      </c>
    </row>
    <row r="126" spans="1:18" s="1" customFormat="1" ht="12">
      <c r="A126" s="1" t="s">
        <v>105</v>
      </c>
      <c r="B126" s="2"/>
      <c r="C126" s="2"/>
      <c r="D126" s="3"/>
      <c r="E126" s="4">
        <v>184</v>
      </c>
      <c r="F126" s="5">
        <v>0.15260199999999999</v>
      </c>
      <c r="G126" s="5">
        <v>0.51028099999999998</v>
      </c>
      <c r="H126" s="5">
        <v>85.422300000000007</v>
      </c>
      <c r="I126" s="5">
        <v>0.479356</v>
      </c>
      <c r="J126" s="5">
        <v>5.5193700000000003</v>
      </c>
      <c r="K126" s="5">
        <v>0.65474600000000005</v>
      </c>
      <c r="L126" s="5">
        <v>2.1181100000000002</v>
      </c>
      <c r="M126" s="5">
        <v>0</v>
      </c>
      <c r="N126" s="5">
        <v>0</v>
      </c>
      <c r="O126" s="5">
        <v>0</v>
      </c>
      <c r="P126" s="5">
        <v>5.3254000000000003E-2</v>
      </c>
      <c r="Q126" s="5">
        <v>0</v>
      </c>
      <c r="R126" s="5">
        <f t="shared" si="5"/>
        <v>94.910018999999991</v>
      </c>
    </row>
    <row r="127" spans="1:18" s="1" customFormat="1" ht="12">
      <c r="A127" s="1" t="s">
        <v>105</v>
      </c>
      <c r="B127" s="2"/>
      <c r="C127" s="2"/>
      <c r="D127" s="3"/>
      <c r="E127" s="4">
        <v>172.6</v>
      </c>
      <c r="F127" s="5">
        <v>0.16644900000000001</v>
      </c>
      <c r="G127" s="5">
        <v>0.53889900000000002</v>
      </c>
      <c r="H127" s="5">
        <v>85.342699999999994</v>
      </c>
      <c r="I127" s="5">
        <v>0.48913200000000001</v>
      </c>
      <c r="J127" s="5">
        <v>5.6816500000000003</v>
      </c>
      <c r="K127" s="5">
        <v>0.66237999999999997</v>
      </c>
      <c r="L127" s="5">
        <v>1.9839</v>
      </c>
      <c r="M127" s="5">
        <v>0</v>
      </c>
      <c r="N127" s="5">
        <v>0</v>
      </c>
      <c r="O127" s="5">
        <v>0</v>
      </c>
      <c r="P127" s="5">
        <v>5.1410999999999998E-2</v>
      </c>
      <c r="Q127" s="5">
        <v>0</v>
      </c>
      <c r="R127" s="5">
        <f t="shared" si="5"/>
        <v>94.916521000000003</v>
      </c>
    </row>
    <row r="128" spans="1:18" s="1" customFormat="1" ht="12">
      <c r="A128" s="1" t="s">
        <v>105</v>
      </c>
      <c r="B128" s="2"/>
      <c r="C128" s="2"/>
      <c r="D128" s="3"/>
      <c r="E128" s="4">
        <v>405.8</v>
      </c>
      <c r="F128" s="5">
        <v>0.14096400000000001</v>
      </c>
      <c r="G128" s="5">
        <v>0.247145</v>
      </c>
      <c r="H128" s="5">
        <v>87.127499999999998</v>
      </c>
      <c r="I128" s="5">
        <v>0.56680399999999997</v>
      </c>
      <c r="J128" s="5">
        <v>2.4045000000000001</v>
      </c>
      <c r="K128" s="5">
        <v>0.20540900000000001</v>
      </c>
      <c r="L128" s="5">
        <v>4.8732499999999996</v>
      </c>
      <c r="M128" s="5">
        <v>0</v>
      </c>
      <c r="N128" s="5">
        <v>0</v>
      </c>
      <c r="O128" s="5">
        <v>0.122434</v>
      </c>
      <c r="P128" s="5">
        <v>4.0188000000000001E-2</v>
      </c>
      <c r="Q128" s="5">
        <v>4.6129999999999999E-3</v>
      </c>
      <c r="R128" s="5">
        <f t="shared" si="5"/>
        <v>95.732807000000008</v>
      </c>
    </row>
    <row r="129" spans="1:18" s="1" customFormat="1" ht="12">
      <c r="A129" s="1" t="s">
        <v>105</v>
      </c>
      <c r="B129" s="2"/>
      <c r="C129" s="2"/>
      <c r="D129" s="3"/>
      <c r="E129" s="4">
        <v>419.5</v>
      </c>
      <c r="F129" s="5">
        <v>0.147342</v>
      </c>
      <c r="G129" s="5">
        <v>0.201631</v>
      </c>
      <c r="H129" s="5">
        <v>86.416499999999999</v>
      </c>
      <c r="I129" s="5">
        <v>0.59159600000000001</v>
      </c>
      <c r="J129" s="5">
        <v>2.2612100000000002</v>
      </c>
      <c r="K129" s="5">
        <v>7.4501999999999999E-2</v>
      </c>
      <c r="L129" s="5">
        <v>5.0028600000000001</v>
      </c>
      <c r="M129" s="5">
        <v>0</v>
      </c>
      <c r="N129" s="5">
        <v>0</v>
      </c>
      <c r="O129" s="5">
        <v>0.100784</v>
      </c>
      <c r="P129" s="5">
        <v>4.1398999999999998E-2</v>
      </c>
      <c r="Q129" s="5">
        <v>0</v>
      </c>
      <c r="R129" s="5">
        <f t="shared" si="5"/>
        <v>94.837823999999998</v>
      </c>
    </row>
    <row r="130" spans="1:18" s="1" customFormat="1" ht="12">
      <c r="A130" s="1" t="s">
        <v>105</v>
      </c>
      <c r="B130" s="2"/>
      <c r="C130" s="2"/>
      <c r="D130" s="3"/>
      <c r="E130" s="4">
        <v>392.9</v>
      </c>
      <c r="F130" s="5">
        <v>0.13556199999999999</v>
      </c>
      <c r="G130" s="5">
        <v>0.23938799999999999</v>
      </c>
      <c r="H130" s="5">
        <v>87.776799999999994</v>
      </c>
      <c r="I130" s="5">
        <v>0.57609900000000003</v>
      </c>
      <c r="J130" s="5">
        <v>2.2596099999999999</v>
      </c>
      <c r="K130" s="5">
        <v>0.203315</v>
      </c>
      <c r="L130" s="5">
        <v>4.7462</v>
      </c>
      <c r="M130" s="5">
        <v>0</v>
      </c>
      <c r="N130" s="5">
        <v>0</v>
      </c>
      <c r="O130" s="5">
        <v>0.130249</v>
      </c>
      <c r="P130" s="5">
        <v>4.7351999999999998E-2</v>
      </c>
      <c r="Q130" s="5">
        <v>0</v>
      </c>
      <c r="R130" s="5">
        <f t="shared" si="5"/>
        <v>96.114575000000002</v>
      </c>
    </row>
    <row r="131" spans="1:18" s="1" customFormat="1" ht="12">
      <c r="A131" s="1" t="s">
        <v>105</v>
      </c>
      <c r="B131" s="2"/>
      <c r="C131" s="2"/>
      <c r="D131" s="3"/>
      <c r="E131" s="4">
        <v>413.6</v>
      </c>
      <c r="F131" s="5">
        <v>0.147172</v>
      </c>
      <c r="G131" s="5">
        <v>0.234235</v>
      </c>
      <c r="H131" s="5">
        <v>87.361699999999999</v>
      </c>
      <c r="I131" s="5">
        <v>0.54884999999999995</v>
      </c>
      <c r="J131" s="5">
        <v>2.3725999999999998</v>
      </c>
      <c r="K131" s="5">
        <v>0.21440000000000001</v>
      </c>
      <c r="L131" s="5">
        <v>4.9843099999999998</v>
      </c>
      <c r="M131" s="5">
        <v>0</v>
      </c>
      <c r="N131" s="5">
        <v>0</v>
      </c>
      <c r="O131" s="5">
        <v>0.104175</v>
      </c>
      <c r="P131" s="5">
        <v>3.9573999999999998E-2</v>
      </c>
      <c r="Q131" s="5">
        <v>1.9740000000000001E-3</v>
      </c>
      <c r="R131" s="5">
        <f t="shared" si="5"/>
        <v>96.008989999999997</v>
      </c>
    </row>
    <row r="132" spans="1:18" s="1" customFormat="1" ht="12">
      <c r="A132" s="1" t="s">
        <v>105</v>
      </c>
      <c r="B132" s="2"/>
      <c r="C132" s="2"/>
      <c r="D132" s="3"/>
      <c r="E132" s="4">
        <v>426.3</v>
      </c>
      <c r="F132" s="5">
        <v>0.13970199999999999</v>
      </c>
      <c r="G132" s="5">
        <v>0.17777899999999999</v>
      </c>
      <c r="H132" s="5">
        <v>87.079300000000003</v>
      </c>
      <c r="I132" s="5">
        <v>0.54752500000000004</v>
      </c>
      <c r="J132" s="5">
        <v>2.5326900000000001</v>
      </c>
      <c r="K132" s="5">
        <v>0.21917900000000001</v>
      </c>
      <c r="L132" s="5">
        <v>5.1279500000000002</v>
      </c>
      <c r="M132" s="5">
        <v>0</v>
      </c>
      <c r="N132" s="5">
        <v>0</v>
      </c>
      <c r="O132" s="5">
        <v>7.2150000000000006E-2</v>
      </c>
      <c r="P132" s="5">
        <v>5.8439999999999999E-2</v>
      </c>
      <c r="Q132" s="5">
        <v>1.23E-3</v>
      </c>
      <c r="R132" s="5">
        <f t="shared" si="5"/>
        <v>95.955945</v>
      </c>
    </row>
    <row r="133" spans="1:18" s="1" customFormat="1" ht="12">
      <c r="A133" s="1" t="s">
        <v>105</v>
      </c>
      <c r="B133" s="2"/>
      <c r="C133" s="2"/>
      <c r="D133" s="3"/>
      <c r="E133" s="4">
        <v>353.5</v>
      </c>
      <c r="F133" s="5">
        <v>0.150399</v>
      </c>
      <c r="G133" s="5">
        <v>0.189634</v>
      </c>
      <c r="H133" s="5">
        <v>87.767099999999999</v>
      </c>
      <c r="I133" s="5">
        <v>0.54525100000000004</v>
      </c>
      <c r="J133" s="5">
        <v>2.2979699999999998</v>
      </c>
      <c r="K133" s="5">
        <v>0.33739000000000002</v>
      </c>
      <c r="L133" s="5">
        <v>4.2546499999999998</v>
      </c>
      <c r="M133" s="5">
        <v>0</v>
      </c>
      <c r="N133" s="5">
        <v>0</v>
      </c>
      <c r="O133" s="5">
        <v>9.3472E-2</v>
      </c>
      <c r="P133" s="5">
        <v>4.6811999999999999E-2</v>
      </c>
      <c r="Q133" s="5">
        <v>2.6085000000000001E-2</v>
      </c>
      <c r="R133" s="5">
        <f t="shared" si="5"/>
        <v>95.708763000000005</v>
      </c>
    </row>
    <row r="134" spans="1:18" s="1" customFormat="1" ht="12">
      <c r="A134" s="1" t="s">
        <v>105</v>
      </c>
      <c r="B134" s="2"/>
      <c r="C134" s="2"/>
      <c r="D134" s="3"/>
      <c r="E134" s="4">
        <v>448.2</v>
      </c>
      <c r="F134" s="5">
        <v>0.16872799999999999</v>
      </c>
      <c r="G134" s="5">
        <v>0.152282</v>
      </c>
      <c r="H134" s="5">
        <v>86.807900000000004</v>
      </c>
      <c r="I134" s="5">
        <v>0.59299800000000003</v>
      </c>
      <c r="J134" s="5">
        <v>2.1181800000000002</v>
      </c>
      <c r="K134" s="5">
        <v>7.9264000000000001E-2</v>
      </c>
      <c r="L134" s="5">
        <v>5.3859300000000001</v>
      </c>
      <c r="M134" s="5">
        <v>0</v>
      </c>
      <c r="N134" s="5">
        <v>0</v>
      </c>
      <c r="O134" s="5">
        <v>9.3687999999999994E-2</v>
      </c>
      <c r="P134" s="5">
        <v>3.7913000000000002E-2</v>
      </c>
      <c r="Q134" s="5">
        <v>0</v>
      </c>
      <c r="R134" s="5">
        <f t="shared" si="5"/>
        <v>95.436882999999995</v>
      </c>
    </row>
    <row r="135" spans="1:18" s="1" customFormat="1" ht="12">
      <c r="A135" s="1" t="s">
        <v>105</v>
      </c>
      <c r="B135" s="2"/>
      <c r="C135" s="2"/>
      <c r="D135" s="3"/>
      <c r="E135" s="4">
        <v>365.6</v>
      </c>
      <c r="F135" s="5">
        <v>0.10091700000000001</v>
      </c>
      <c r="G135" s="5">
        <v>0.25067299999999998</v>
      </c>
      <c r="H135" s="5">
        <v>88.513499999999993</v>
      </c>
      <c r="I135" s="5">
        <v>0.48314400000000002</v>
      </c>
      <c r="J135" s="5">
        <v>2.4265099999999999</v>
      </c>
      <c r="K135" s="5">
        <v>0.411887</v>
      </c>
      <c r="L135" s="5">
        <v>4.44299</v>
      </c>
      <c r="M135" s="5">
        <v>0</v>
      </c>
      <c r="N135" s="5">
        <v>0</v>
      </c>
      <c r="O135" s="5">
        <v>0.111452</v>
      </c>
      <c r="P135" s="5">
        <v>4.6745000000000002E-2</v>
      </c>
      <c r="Q135" s="5">
        <v>5.1268000000000001E-2</v>
      </c>
      <c r="R135" s="5">
        <f t="shared" si="5"/>
        <v>96.839085999999966</v>
      </c>
    </row>
    <row r="136" spans="1:18" s="1" customFormat="1" ht="12">
      <c r="A136" s="1" t="s">
        <v>105</v>
      </c>
      <c r="B136" s="2"/>
      <c r="C136" s="2"/>
      <c r="D136" s="3"/>
      <c r="E136" s="4">
        <v>380.2</v>
      </c>
      <c r="F136" s="5">
        <v>0.260403</v>
      </c>
      <c r="G136" s="5">
        <v>7.2017999999999999E-2</v>
      </c>
      <c r="H136" s="5">
        <v>87.195700000000002</v>
      </c>
      <c r="I136" s="5">
        <v>0.83013599999999999</v>
      </c>
      <c r="J136" s="5">
        <v>1.7722500000000001</v>
      </c>
      <c r="K136" s="5">
        <v>0.20242099999999999</v>
      </c>
      <c r="L136" s="5">
        <v>4.5583600000000004</v>
      </c>
      <c r="M136" s="5">
        <v>0</v>
      </c>
      <c r="N136" s="5">
        <v>0</v>
      </c>
      <c r="O136" s="5">
        <v>5.2469000000000002E-2</v>
      </c>
      <c r="P136" s="5">
        <v>4.4606E-2</v>
      </c>
      <c r="Q136" s="5">
        <v>0</v>
      </c>
      <c r="R136" s="5">
        <f t="shared" si="5"/>
        <v>94.988363000000007</v>
      </c>
    </row>
    <row r="137" spans="1:18" s="1" customFormat="1" ht="12">
      <c r="A137" s="1" t="s">
        <v>105</v>
      </c>
      <c r="B137" s="2"/>
      <c r="C137" s="2"/>
      <c r="D137" s="3"/>
      <c r="E137" s="4">
        <v>398.8</v>
      </c>
      <c r="F137" s="5">
        <v>0.33647199999999999</v>
      </c>
      <c r="G137" s="5">
        <v>4.8690000000000001E-3</v>
      </c>
      <c r="H137" s="5">
        <v>86.575500000000005</v>
      </c>
      <c r="I137" s="5">
        <v>0.97740899999999997</v>
      </c>
      <c r="J137" s="5">
        <v>1.5217700000000001</v>
      </c>
      <c r="K137" s="5">
        <v>3.4011E-2</v>
      </c>
      <c r="L137" s="5">
        <v>4.7540800000000001</v>
      </c>
      <c r="M137" s="5">
        <v>0.50295999999999996</v>
      </c>
      <c r="N137" s="5">
        <v>0</v>
      </c>
      <c r="O137" s="5">
        <v>1.491E-2</v>
      </c>
      <c r="P137" s="5">
        <v>4.2613999999999999E-2</v>
      </c>
      <c r="Q137" s="5">
        <v>0</v>
      </c>
      <c r="R137" s="5">
        <f t="shared" si="5"/>
        <v>94.764595000000014</v>
      </c>
    </row>
    <row r="138" spans="1:18" s="1" customFormat="1" ht="12">
      <c r="A138" s="1" t="s">
        <v>105</v>
      </c>
      <c r="B138" s="2"/>
      <c r="C138" s="2"/>
      <c r="D138" s="3"/>
      <c r="E138" s="4">
        <v>135.6</v>
      </c>
      <c r="F138" s="5">
        <v>0.142153</v>
      </c>
      <c r="G138" s="5">
        <v>0.12051099999999999</v>
      </c>
      <c r="H138" s="5">
        <v>87.701499999999996</v>
      </c>
      <c r="I138" s="5">
        <v>0.874394</v>
      </c>
      <c r="J138" s="5">
        <v>3.9438599999999999</v>
      </c>
      <c r="K138" s="5">
        <v>0</v>
      </c>
      <c r="L138" s="5">
        <v>1.5956999999999999</v>
      </c>
      <c r="M138" s="5">
        <v>0</v>
      </c>
      <c r="N138" s="5">
        <v>0</v>
      </c>
      <c r="O138" s="5">
        <v>0</v>
      </c>
      <c r="P138" s="5">
        <v>8.9982000000000006E-2</v>
      </c>
      <c r="Q138" s="5">
        <v>0</v>
      </c>
      <c r="R138" s="5">
        <f t="shared" si="5"/>
        <v>94.468099999999993</v>
      </c>
    </row>
    <row r="139" spans="1:18" s="1" customFormat="1" ht="12">
      <c r="A139" s="1" t="s">
        <v>105</v>
      </c>
      <c r="B139" s="2"/>
      <c r="C139" s="2"/>
      <c r="D139" s="3"/>
      <c r="E139" s="4">
        <v>120.2</v>
      </c>
      <c r="F139" s="5">
        <v>0.110139</v>
      </c>
      <c r="G139" s="5">
        <v>4.4879000000000002E-2</v>
      </c>
      <c r="H139" s="5">
        <v>87.939599999999999</v>
      </c>
      <c r="I139" s="5">
        <v>0.90354299999999999</v>
      </c>
      <c r="J139" s="5">
        <v>3.64744</v>
      </c>
      <c r="K139" s="5">
        <v>0</v>
      </c>
      <c r="L139" s="5">
        <v>1.41618</v>
      </c>
      <c r="M139" s="5">
        <v>0</v>
      </c>
      <c r="N139" s="5">
        <v>0</v>
      </c>
      <c r="O139" s="5">
        <v>0</v>
      </c>
      <c r="P139" s="5">
        <v>6.5560999999999994E-2</v>
      </c>
      <c r="Q139" s="5">
        <v>0</v>
      </c>
      <c r="R139" s="5">
        <f t="shared" si="5"/>
        <v>94.127341999999999</v>
      </c>
    </row>
    <row r="140" spans="1:18" s="1" customFormat="1" ht="12">
      <c r="A140" s="1" t="s">
        <v>105</v>
      </c>
      <c r="B140" s="2"/>
      <c r="C140" s="2"/>
      <c r="D140" s="3"/>
      <c r="E140" s="4">
        <v>123.4</v>
      </c>
      <c r="F140" s="5">
        <v>0.14241100000000001</v>
      </c>
      <c r="G140" s="5">
        <v>1.0214000000000001E-2</v>
      </c>
      <c r="H140" s="5">
        <v>89.033699999999996</v>
      </c>
      <c r="I140" s="5">
        <v>0.90447999999999995</v>
      </c>
      <c r="J140" s="5">
        <v>3.6930399999999999</v>
      </c>
      <c r="K140" s="5">
        <v>0</v>
      </c>
      <c r="L140" s="5">
        <v>1.4726699999999999</v>
      </c>
      <c r="M140" s="5">
        <v>0</v>
      </c>
      <c r="N140" s="5">
        <v>0</v>
      </c>
      <c r="O140" s="5">
        <v>0</v>
      </c>
      <c r="P140" s="5">
        <v>0.113051</v>
      </c>
      <c r="Q140" s="5">
        <v>0</v>
      </c>
      <c r="R140" s="5">
        <f t="shared" si="5"/>
        <v>95.369565999999992</v>
      </c>
    </row>
    <row r="141" spans="1:18" s="1" customFormat="1" ht="12">
      <c r="A141" s="1" t="s">
        <v>105</v>
      </c>
      <c r="B141" s="2"/>
      <c r="C141" s="2"/>
      <c r="D141" s="3"/>
      <c r="E141" s="4">
        <v>129.30000000000001</v>
      </c>
      <c r="F141" s="5">
        <v>8.9773000000000006E-2</v>
      </c>
      <c r="G141" s="5">
        <v>6.8445000000000006E-2</v>
      </c>
      <c r="H141" s="5">
        <v>89.021199999999993</v>
      </c>
      <c r="I141" s="5">
        <v>0.88626000000000005</v>
      </c>
      <c r="J141" s="5">
        <v>3.7789700000000002</v>
      </c>
      <c r="K141" s="5">
        <v>0</v>
      </c>
      <c r="L141" s="5">
        <v>1.54271</v>
      </c>
      <c r="M141" s="5">
        <v>0</v>
      </c>
      <c r="N141" s="5">
        <v>0</v>
      </c>
      <c r="O141" s="5">
        <v>0</v>
      </c>
      <c r="P141" s="5">
        <v>6.8822999999999995E-2</v>
      </c>
      <c r="Q141" s="5">
        <v>0</v>
      </c>
      <c r="R141" s="5">
        <f t="shared" si="5"/>
        <v>95.456180999999987</v>
      </c>
    </row>
    <row r="142" spans="1:18" s="1" customFormat="1" ht="12">
      <c r="A142" s="1" t="s">
        <v>105</v>
      </c>
      <c r="B142" s="2"/>
      <c r="C142" s="2"/>
      <c r="D142" s="3"/>
      <c r="E142" s="4">
        <v>353.7</v>
      </c>
      <c r="F142" s="5">
        <v>2.6757E-2</v>
      </c>
      <c r="G142" s="5">
        <v>0.150648</v>
      </c>
      <c r="H142" s="5">
        <v>89.587599999999995</v>
      </c>
      <c r="I142" s="5">
        <v>0.36389100000000002</v>
      </c>
      <c r="J142" s="5">
        <v>3.43398</v>
      </c>
      <c r="K142" s="5">
        <v>0.714175</v>
      </c>
      <c r="L142" s="5">
        <v>4.3454899999999999</v>
      </c>
      <c r="M142" s="5">
        <v>0</v>
      </c>
      <c r="N142" s="5">
        <v>0</v>
      </c>
      <c r="O142" s="5">
        <v>1.6492E-2</v>
      </c>
      <c r="P142" s="5">
        <v>4.7835999999999997E-2</v>
      </c>
      <c r="Q142" s="5">
        <v>2.3012000000000001E-2</v>
      </c>
      <c r="R142" s="5">
        <f t="shared" si="5"/>
        <v>98.709880999999982</v>
      </c>
    </row>
    <row r="143" spans="1:18" s="1" customFormat="1" ht="12">
      <c r="A143" s="1" t="s">
        <v>105</v>
      </c>
      <c r="B143" s="2"/>
      <c r="C143" s="2"/>
      <c r="D143" s="3"/>
      <c r="E143" s="4">
        <v>433.6</v>
      </c>
      <c r="F143" s="5">
        <v>0.134265</v>
      </c>
      <c r="G143" s="5">
        <v>0.32802399999999998</v>
      </c>
      <c r="H143" s="5">
        <v>85.729100000000003</v>
      </c>
      <c r="I143" s="5">
        <v>0.465557</v>
      </c>
      <c r="J143" s="5">
        <v>3.03904</v>
      </c>
      <c r="K143" s="5">
        <v>0.20352400000000001</v>
      </c>
      <c r="L143" s="5">
        <v>5.1385699999999996</v>
      </c>
      <c r="M143" s="5">
        <v>0</v>
      </c>
      <c r="N143" s="5">
        <v>0</v>
      </c>
      <c r="O143" s="5">
        <v>0.109165</v>
      </c>
      <c r="P143" s="5">
        <v>4.9044999999999998E-2</v>
      </c>
      <c r="Q143" s="5">
        <v>0</v>
      </c>
      <c r="R143" s="5">
        <f t="shared" si="5"/>
        <v>95.196290000000019</v>
      </c>
    </row>
    <row r="144" spans="1:18" s="1" customFormat="1" ht="12">
      <c r="A144" s="1" t="s">
        <v>105</v>
      </c>
      <c r="B144" s="2"/>
      <c r="C144" s="2"/>
      <c r="D144" s="3"/>
      <c r="E144" s="4">
        <v>337.6</v>
      </c>
      <c r="F144" s="5">
        <v>5.8092999999999999E-2</v>
      </c>
      <c r="G144" s="5">
        <v>0.13400799999999999</v>
      </c>
      <c r="H144" s="5">
        <v>88.468400000000003</v>
      </c>
      <c r="I144" s="5">
        <v>0.40230300000000002</v>
      </c>
      <c r="J144" s="5">
        <v>3.7512799999999999</v>
      </c>
      <c r="K144" s="5">
        <v>0.73118399999999995</v>
      </c>
      <c r="L144" s="5">
        <v>4.0892799999999996</v>
      </c>
      <c r="M144" s="5">
        <v>0</v>
      </c>
      <c r="N144" s="5">
        <v>0</v>
      </c>
      <c r="O144" s="5">
        <v>4.9806999999999997E-2</v>
      </c>
      <c r="P144" s="5">
        <v>4.9617000000000001E-2</v>
      </c>
      <c r="Q144" s="5">
        <v>5.3307E-2</v>
      </c>
      <c r="R144" s="5">
        <f t="shared" si="5"/>
        <v>97.787278999999998</v>
      </c>
    </row>
    <row r="145" spans="1:18" s="1" customFormat="1" ht="12">
      <c r="A145" s="1" t="s">
        <v>105</v>
      </c>
      <c r="B145" s="2"/>
      <c r="C145" s="2"/>
      <c r="D145" s="3"/>
      <c r="E145" s="4">
        <v>429.7</v>
      </c>
      <c r="F145" s="5">
        <v>0.106845</v>
      </c>
      <c r="G145" s="5">
        <v>0.32486700000000002</v>
      </c>
      <c r="H145" s="5">
        <v>86.5608</v>
      </c>
      <c r="I145" s="5">
        <v>0.44133600000000001</v>
      </c>
      <c r="J145" s="5">
        <v>3.0377900000000002</v>
      </c>
      <c r="K145" s="5">
        <v>0.38260300000000003</v>
      </c>
      <c r="L145" s="5">
        <v>5.1386099999999999</v>
      </c>
      <c r="M145" s="5">
        <v>0</v>
      </c>
      <c r="N145" s="5">
        <v>0</v>
      </c>
      <c r="O145" s="5">
        <v>0.13661300000000001</v>
      </c>
      <c r="P145" s="5">
        <v>4.8049000000000001E-2</v>
      </c>
      <c r="Q145" s="5">
        <v>5.1052E-2</v>
      </c>
      <c r="R145" s="5">
        <f t="shared" si="5"/>
        <v>96.228565000000017</v>
      </c>
    </row>
    <row r="146" spans="1:18" s="1" customFormat="1" ht="12">
      <c r="A146" s="1" t="s">
        <v>105</v>
      </c>
      <c r="B146" s="2"/>
      <c r="C146" s="2"/>
      <c r="D146" s="3"/>
      <c r="E146" s="4">
        <v>334.6</v>
      </c>
      <c r="F146" s="5">
        <v>5.9919E-2</v>
      </c>
      <c r="G146" s="5">
        <v>0.14954200000000001</v>
      </c>
      <c r="H146" s="5">
        <v>89.361099999999993</v>
      </c>
      <c r="I146" s="5">
        <v>0.40482499999999999</v>
      </c>
      <c r="J146" s="5">
        <v>3.3597800000000002</v>
      </c>
      <c r="K146" s="5">
        <v>0.72244600000000003</v>
      </c>
      <c r="L146" s="5">
        <v>4.0920300000000003</v>
      </c>
      <c r="M146" s="5">
        <v>0</v>
      </c>
      <c r="N146" s="5">
        <v>0</v>
      </c>
      <c r="O146" s="5">
        <v>9.5776E-2</v>
      </c>
      <c r="P146" s="5">
        <v>4.1917999999999997E-2</v>
      </c>
      <c r="Q146" s="5">
        <v>5.6884999999999998E-2</v>
      </c>
      <c r="R146" s="5">
        <f t="shared" si="5"/>
        <v>98.34422099999999</v>
      </c>
    </row>
    <row r="147" spans="1:18" s="1" customFormat="1" ht="12">
      <c r="A147" s="1" t="s">
        <v>105</v>
      </c>
      <c r="B147" s="2"/>
      <c r="C147" s="2"/>
      <c r="D147" s="3"/>
      <c r="E147" s="4">
        <v>377.6</v>
      </c>
      <c r="F147" s="5">
        <v>5.0418999999999999E-2</v>
      </c>
      <c r="G147" s="5">
        <v>0.17388999999999999</v>
      </c>
      <c r="H147" s="5">
        <v>89.539900000000003</v>
      </c>
      <c r="I147" s="5">
        <v>0.33557399999999998</v>
      </c>
      <c r="J147" s="5">
        <v>3.5621100000000001</v>
      </c>
      <c r="K147" s="5">
        <v>0.606267</v>
      </c>
      <c r="L147" s="5">
        <v>4.6476100000000002</v>
      </c>
      <c r="M147" s="5">
        <v>0</v>
      </c>
      <c r="N147" s="5">
        <v>0</v>
      </c>
      <c r="O147" s="5">
        <v>7.2325E-2</v>
      </c>
      <c r="P147" s="5">
        <v>3.7783999999999998E-2</v>
      </c>
      <c r="Q147" s="5">
        <v>4.6328000000000001E-2</v>
      </c>
      <c r="R147" s="5">
        <f t="shared" si="5"/>
        <v>99.07220700000002</v>
      </c>
    </row>
    <row r="148" spans="1:18" s="1" customFormat="1" ht="12">
      <c r="A148" s="1" t="s">
        <v>105</v>
      </c>
      <c r="B148" s="2"/>
      <c r="C148" s="2"/>
      <c r="D148" s="3"/>
      <c r="E148" s="4">
        <v>478.8</v>
      </c>
      <c r="F148" s="5">
        <v>0.18392500000000001</v>
      </c>
      <c r="G148" s="5">
        <v>0.37245200000000001</v>
      </c>
      <c r="H148" s="5">
        <v>85.341499999999996</v>
      </c>
      <c r="I148" s="5">
        <v>0.70109299999999997</v>
      </c>
      <c r="J148" s="5">
        <v>3.03531</v>
      </c>
      <c r="K148" s="5">
        <v>0.16416900000000001</v>
      </c>
      <c r="L148" s="5">
        <v>5.6744399999999997</v>
      </c>
      <c r="M148" s="5">
        <v>0</v>
      </c>
      <c r="N148" s="5">
        <v>5.3769999999999998E-3</v>
      </c>
      <c r="O148" s="5">
        <v>5.3412000000000001E-2</v>
      </c>
      <c r="P148" s="5">
        <v>6.3143000000000005E-2</v>
      </c>
      <c r="Q148" s="5">
        <v>0</v>
      </c>
      <c r="R148" s="5">
        <f t="shared" si="5"/>
        <v>95.594820999999982</v>
      </c>
    </row>
    <row r="149" spans="1:18" s="1" customFormat="1" ht="12">
      <c r="A149" s="1" t="s">
        <v>105</v>
      </c>
      <c r="B149" s="2"/>
      <c r="C149" s="2"/>
      <c r="D149" s="3"/>
      <c r="E149" s="4">
        <v>373.2</v>
      </c>
      <c r="F149" s="5">
        <v>1.1115E-2</v>
      </c>
      <c r="G149" s="5">
        <v>0.12856000000000001</v>
      </c>
      <c r="H149" s="5">
        <v>89.478800000000007</v>
      </c>
      <c r="I149" s="5">
        <v>0.34794399999999998</v>
      </c>
      <c r="J149" s="5">
        <v>3.6161400000000001</v>
      </c>
      <c r="K149" s="5">
        <v>0.59996799999999995</v>
      </c>
      <c r="L149" s="5">
        <v>4.5876599999999996</v>
      </c>
      <c r="M149" s="5">
        <v>0</v>
      </c>
      <c r="N149" s="5">
        <v>0</v>
      </c>
      <c r="O149" s="5">
        <v>6.9150000000000003E-2</v>
      </c>
      <c r="P149" s="5">
        <v>4.6514E-2</v>
      </c>
      <c r="Q149" s="5">
        <v>1.9474000000000002E-2</v>
      </c>
      <c r="R149" s="5">
        <f t="shared" si="5"/>
        <v>98.905325000000005</v>
      </c>
    </row>
    <row r="150" spans="1:18" s="1" customFormat="1" ht="12">
      <c r="A150" s="1" t="s">
        <v>105</v>
      </c>
      <c r="B150" s="2"/>
      <c r="C150" s="2"/>
      <c r="D150" s="3"/>
      <c r="E150" s="4">
        <v>344.2</v>
      </c>
      <c r="F150" s="5">
        <v>5.6203000000000003E-2</v>
      </c>
      <c r="G150" s="5">
        <v>0.22304299999999999</v>
      </c>
      <c r="H150" s="5">
        <v>89.311499999999995</v>
      </c>
      <c r="I150" s="5">
        <v>0.377803</v>
      </c>
      <c r="J150" s="5">
        <v>3.5386299999999999</v>
      </c>
      <c r="K150" s="5">
        <v>0.74629299999999998</v>
      </c>
      <c r="L150" s="5">
        <v>4.21129</v>
      </c>
      <c r="M150" s="5">
        <v>0</v>
      </c>
      <c r="N150" s="5">
        <v>0</v>
      </c>
      <c r="O150" s="5">
        <v>7.0560999999999999E-2</v>
      </c>
      <c r="P150" s="5">
        <v>4.3881999999999997E-2</v>
      </c>
      <c r="Q150" s="5">
        <v>6.7400000000000002E-2</v>
      </c>
      <c r="R150" s="5">
        <f t="shared" si="5"/>
        <v>98.646604999999994</v>
      </c>
    </row>
    <row r="151" spans="1:18" s="1" customFormat="1" ht="12">
      <c r="A151" s="1" t="s">
        <v>105</v>
      </c>
      <c r="B151" s="2"/>
      <c r="C151" s="2"/>
      <c r="D151" s="3"/>
      <c r="E151" s="4">
        <v>366.2</v>
      </c>
      <c r="F151" s="5">
        <v>2.8464E-2</v>
      </c>
      <c r="G151" s="5">
        <v>0.15351500000000001</v>
      </c>
      <c r="H151" s="5">
        <v>89.994600000000005</v>
      </c>
      <c r="I151" s="5">
        <v>0.362375</v>
      </c>
      <c r="J151" s="5">
        <v>3.3937400000000002</v>
      </c>
      <c r="K151" s="5">
        <v>0.66439300000000001</v>
      </c>
      <c r="L151" s="5">
        <v>4.5241800000000003</v>
      </c>
      <c r="M151" s="5">
        <v>0</v>
      </c>
      <c r="N151" s="5">
        <v>0</v>
      </c>
      <c r="O151" s="5">
        <v>5.1338000000000002E-2</v>
      </c>
      <c r="P151" s="5">
        <v>4.2195000000000003E-2</v>
      </c>
      <c r="Q151" s="5">
        <v>5.5106000000000002E-2</v>
      </c>
      <c r="R151" s="5">
        <f t="shared" si="5"/>
        <v>99.269906000000006</v>
      </c>
    </row>
    <row r="152" spans="1:18" s="1" customFormat="1" ht="12">
      <c r="A152" s="1" t="s">
        <v>105</v>
      </c>
      <c r="B152" s="2"/>
      <c r="C152" s="2"/>
      <c r="D152" s="3"/>
      <c r="E152" s="4">
        <v>353.6</v>
      </c>
      <c r="F152" s="5">
        <v>3.2261999999999999E-2</v>
      </c>
      <c r="G152" s="5">
        <v>0.175701</v>
      </c>
      <c r="H152" s="5">
        <v>89.115200000000002</v>
      </c>
      <c r="I152" s="5">
        <v>0.31850000000000001</v>
      </c>
      <c r="J152" s="5">
        <v>3.3812000000000002</v>
      </c>
      <c r="K152" s="5">
        <v>0.63927199999999995</v>
      </c>
      <c r="L152" s="5">
        <v>4.3207300000000002</v>
      </c>
      <c r="M152" s="5">
        <v>0</v>
      </c>
      <c r="N152" s="5">
        <v>0</v>
      </c>
      <c r="O152" s="5">
        <v>7.8022999999999995E-2</v>
      </c>
      <c r="P152" s="5">
        <v>3.5382999999999998E-2</v>
      </c>
      <c r="Q152" s="5">
        <v>5.3089999999999998E-2</v>
      </c>
      <c r="R152" s="5">
        <f t="shared" si="5"/>
        <v>98.149361000000013</v>
      </c>
    </row>
    <row r="153" spans="1:18" s="1" customFormat="1" ht="12">
      <c r="A153" s="1" t="s">
        <v>105</v>
      </c>
      <c r="B153" s="2"/>
      <c r="C153" s="2"/>
      <c r="D153" s="3"/>
      <c r="E153" s="4">
        <v>332.2</v>
      </c>
      <c r="F153" s="5">
        <v>7.2914999999999994E-2</v>
      </c>
      <c r="G153" s="5">
        <v>0.25484600000000002</v>
      </c>
      <c r="H153" s="5">
        <v>87.858900000000006</v>
      </c>
      <c r="I153" s="5">
        <v>0.36943900000000002</v>
      </c>
      <c r="J153" s="5">
        <v>3.38822</v>
      </c>
      <c r="K153" s="5">
        <v>0.66259999999999997</v>
      </c>
      <c r="L153" s="5">
        <v>3.9938799999999999</v>
      </c>
      <c r="M153" s="5">
        <v>0</v>
      </c>
      <c r="N153" s="5">
        <v>0</v>
      </c>
      <c r="O153" s="5">
        <v>8.3640000000000006E-2</v>
      </c>
      <c r="P153" s="5">
        <v>3.7582999999999998E-2</v>
      </c>
      <c r="Q153" s="5">
        <v>4.4365000000000002E-2</v>
      </c>
      <c r="R153" s="5">
        <f t="shared" si="5"/>
        <v>96.766388000000006</v>
      </c>
    </row>
    <row r="154" spans="1:18" s="1" customFormat="1" ht="12">
      <c r="A154" s="1" t="s">
        <v>105</v>
      </c>
      <c r="B154" s="2"/>
      <c r="C154" s="2"/>
      <c r="D154" s="3"/>
      <c r="E154" s="4">
        <v>367.5</v>
      </c>
      <c r="F154" s="5">
        <v>0.137874</v>
      </c>
      <c r="G154" s="5">
        <v>0.311114</v>
      </c>
      <c r="H154" s="5">
        <v>87.218400000000003</v>
      </c>
      <c r="I154" s="5">
        <v>0.47181400000000001</v>
      </c>
      <c r="J154" s="5">
        <v>3.0382699999999998</v>
      </c>
      <c r="K154" s="5">
        <v>0.46521099999999999</v>
      </c>
      <c r="L154" s="5">
        <v>4.40116</v>
      </c>
      <c r="M154" s="5">
        <v>0</v>
      </c>
      <c r="N154" s="5">
        <v>0</v>
      </c>
      <c r="O154" s="5">
        <v>0.110912</v>
      </c>
      <c r="P154" s="5">
        <v>6.0944999999999999E-2</v>
      </c>
      <c r="Q154" s="5">
        <v>3.0998999999999999E-2</v>
      </c>
      <c r="R154" s="5">
        <f t="shared" si="5"/>
        <v>96.246698999999992</v>
      </c>
    </row>
    <row r="155" spans="1:18" s="1" customFormat="1" ht="12">
      <c r="A155" s="1" t="s">
        <v>105</v>
      </c>
      <c r="B155" s="2"/>
      <c r="C155" s="2"/>
      <c r="D155" s="3"/>
      <c r="E155" s="4">
        <v>352.8</v>
      </c>
      <c r="F155" s="5">
        <v>5.1664000000000002E-2</v>
      </c>
      <c r="G155" s="5">
        <v>0.18243999999999999</v>
      </c>
      <c r="H155" s="5">
        <v>87.773200000000003</v>
      </c>
      <c r="I155" s="5">
        <v>0.328181</v>
      </c>
      <c r="J155" s="5">
        <v>3.6322299999999998</v>
      </c>
      <c r="K155" s="5">
        <v>0.69177</v>
      </c>
      <c r="L155" s="5">
        <v>4.2452100000000002</v>
      </c>
      <c r="M155" s="5">
        <v>0</v>
      </c>
      <c r="N155" s="5">
        <v>0</v>
      </c>
      <c r="O155" s="5">
        <v>6.7852999999999997E-2</v>
      </c>
      <c r="P155" s="5">
        <v>4.3748000000000002E-2</v>
      </c>
      <c r="Q155" s="5">
        <v>5.0097999999999997E-2</v>
      </c>
      <c r="R155" s="5">
        <f t="shared" si="5"/>
        <v>97.066394000000003</v>
      </c>
    </row>
    <row r="156" spans="1:18" s="1" customFormat="1" ht="12">
      <c r="A156" s="1" t="s">
        <v>105</v>
      </c>
      <c r="B156" s="2"/>
      <c r="C156" s="2"/>
      <c r="D156" s="3"/>
      <c r="E156" s="4">
        <v>362.8</v>
      </c>
      <c r="F156" s="5">
        <v>3.1391000000000002E-2</v>
      </c>
      <c r="G156" s="5">
        <v>0.14771000000000001</v>
      </c>
      <c r="H156" s="5">
        <v>88.716700000000003</v>
      </c>
      <c r="I156" s="5">
        <v>0.36452400000000001</v>
      </c>
      <c r="J156" s="5">
        <v>3.6832799999999999</v>
      </c>
      <c r="K156" s="5">
        <v>0.72504199999999996</v>
      </c>
      <c r="L156" s="5">
        <v>4.4171199999999997</v>
      </c>
      <c r="M156" s="5">
        <v>0</v>
      </c>
      <c r="N156" s="5">
        <v>0</v>
      </c>
      <c r="O156" s="5">
        <v>5.6316999999999999E-2</v>
      </c>
      <c r="P156" s="5">
        <v>5.3372999999999997E-2</v>
      </c>
      <c r="Q156" s="5">
        <v>3.4456000000000001E-2</v>
      </c>
      <c r="R156" s="5">
        <f t="shared" si="5"/>
        <v>98.22991300000001</v>
      </c>
    </row>
    <row r="157" spans="1:18" s="1" customFormat="1" ht="12">
      <c r="A157" s="1" t="s">
        <v>105</v>
      </c>
      <c r="B157" s="2"/>
      <c r="C157" s="2"/>
      <c r="D157" s="3"/>
      <c r="E157" s="4">
        <v>340.2</v>
      </c>
      <c r="F157" s="5">
        <v>1.1379999999999999E-2</v>
      </c>
      <c r="G157" s="5">
        <v>0.15574499999999999</v>
      </c>
      <c r="H157" s="5">
        <v>89.315399999999997</v>
      </c>
      <c r="I157" s="5">
        <v>0.37515500000000002</v>
      </c>
      <c r="J157" s="5">
        <v>3.4855700000000001</v>
      </c>
      <c r="K157" s="5">
        <v>0.80460900000000002</v>
      </c>
      <c r="L157" s="5">
        <v>4.1601699999999999</v>
      </c>
      <c r="M157" s="5">
        <v>0</v>
      </c>
      <c r="N157" s="5">
        <v>0</v>
      </c>
      <c r="O157" s="5">
        <v>7.6358999999999996E-2</v>
      </c>
      <c r="P157" s="5">
        <v>4.548E-2</v>
      </c>
      <c r="Q157" s="5">
        <v>5.6099000000000003E-2</v>
      </c>
      <c r="R157" s="5">
        <f t="shared" si="5"/>
        <v>98.485966999999988</v>
      </c>
    </row>
    <row r="158" spans="1:18" s="1" customFormat="1" ht="12">
      <c r="A158" s="1" t="s">
        <v>105</v>
      </c>
      <c r="B158" s="2"/>
      <c r="C158" s="2"/>
      <c r="D158" s="3"/>
      <c r="E158" s="4">
        <v>459.2</v>
      </c>
      <c r="F158" s="5">
        <v>0.14665700000000001</v>
      </c>
      <c r="G158" s="5">
        <v>0.36835299999999999</v>
      </c>
      <c r="H158" s="5">
        <v>84.828199999999995</v>
      </c>
      <c r="I158" s="5">
        <v>0.42682599999999998</v>
      </c>
      <c r="J158" s="5">
        <v>3.60303</v>
      </c>
      <c r="K158" s="5">
        <v>0.32879799999999998</v>
      </c>
      <c r="L158" s="5">
        <v>5.3973399999999998</v>
      </c>
      <c r="M158" s="5">
        <v>0</v>
      </c>
      <c r="N158" s="5">
        <v>0</v>
      </c>
      <c r="O158" s="5">
        <v>0.109261</v>
      </c>
      <c r="P158" s="5">
        <v>4.9674000000000003E-2</v>
      </c>
      <c r="Q158" s="5">
        <v>0</v>
      </c>
      <c r="R158" s="5">
        <f t="shared" si="5"/>
        <v>95.258139000000014</v>
      </c>
    </row>
    <row r="159" spans="1:18" s="1" customFormat="1" ht="12">
      <c r="A159" s="1" t="s">
        <v>105</v>
      </c>
      <c r="B159" s="2"/>
      <c r="C159" s="2"/>
      <c r="D159" s="3"/>
      <c r="E159" s="4">
        <v>479.4</v>
      </c>
      <c r="F159" s="5">
        <v>0.143181</v>
      </c>
      <c r="G159" s="5">
        <v>0.49148900000000001</v>
      </c>
      <c r="H159" s="5">
        <v>84.919700000000006</v>
      </c>
      <c r="I159" s="5">
        <v>0.42784299999999997</v>
      </c>
      <c r="J159" s="5">
        <v>3.56915</v>
      </c>
      <c r="K159" s="5">
        <v>0.29246699999999998</v>
      </c>
      <c r="L159" s="5">
        <v>5.6527700000000003</v>
      </c>
      <c r="M159" s="5">
        <v>0</v>
      </c>
      <c r="N159" s="5">
        <v>0</v>
      </c>
      <c r="O159" s="5">
        <v>8.6231000000000002E-2</v>
      </c>
      <c r="P159" s="5">
        <v>4.9775E-2</v>
      </c>
      <c r="Q159" s="5">
        <v>0</v>
      </c>
      <c r="R159" s="5">
        <f t="shared" ref="R159:R207" si="6">SUM(F159:Q159)</f>
        <v>95.632605999999996</v>
      </c>
    </row>
    <row r="160" spans="1:18" s="1" customFormat="1" ht="12">
      <c r="A160" s="1" t="s">
        <v>105</v>
      </c>
      <c r="B160" s="2"/>
      <c r="C160" s="2"/>
      <c r="D160" s="3"/>
      <c r="E160" s="4">
        <v>467.1</v>
      </c>
      <c r="F160" s="5">
        <v>0.14779300000000001</v>
      </c>
      <c r="G160" s="5">
        <v>0.32312299999999999</v>
      </c>
      <c r="H160" s="5">
        <v>85.084599999999995</v>
      </c>
      <c r="I160" s="5">
        <v>0.41314400000000001</v>
      </c>
      <c r="J160" s="5">
        <v>3.42048</v>
      </c>
      <c r="K160" s="5">
        <v>0.30216500000000002</v>
      </c>
      <c r="L160" s="5">
        <v>5.5131399999999999</v>
      </c>
      <c r="M160" s="5">
        <v>0</v>
      </c>
      <c r="N160" s="5">
        <v>0</v>
      </c>
      <c r="O160" s="5">
        <v>9.3800999999999995E-2</v>
      </c>
      <c r="P160" s="5">
        <v>4.8597000000000001E-2</v>
      </c>
      <c r="Q160" s="5">
        <v>0</v>
      </c>
      <c r="R160" s="5">
        <f t="shared" si="6"/>
        <v>95.346842999999993</v>
      </c>
    </row>
    <row r="161" spans="1:18" s="1" customFormat="1" ht="12">
      <c r="A161" s="1" t="s">
        <v>105</v>
      </c>
      <c r="B161" s="2"/>
      <c r="C161" s="2"/>
      <c r="D161" s="3"/>
      <c r="E161" s="4">
        <v>371.2</v>
      </c>
      <c r="F161" s="5">
        <v>4.0482999999999998E-2</v>
      </c>
      <c r="G161" s="5">
        <v>0.16784499999999999</v>
      </c>
      <c r="H161" s="5">
        <v>88.276600000000002</v>
      </c>
      <c r="I161" s="5">
        <v>0.35244300000000001</v>
      </c>
      <c r="J161" s="5">
        <v>3.3644500000000002</v>
      </c>
      <c r="K161" s="5">
        <v>0.68324300000000004</v>
      </c>
      <c r="L161" s="5">
        <v>4.5015400000000003</v>
      </c>
      <c r="M161" s="5">
        <v>0</v>
      </c>
      <c r="N161" s="5">
        <v>0</v>
      </c>
      <c r="O161" s="5">
        <v>5.9132999999999998E-2</v>
      </c>
      <c r="P161" s="5">
        <v>3.9918000000000002E-2</v>
      </c>
      <c r="Q161" s="5">
        <v>5.1456000000000002E-2</v>
      </c>
      <c r="R161" s="5">
        <f t="shared" si="6"/>
        <v>97.53711100000001</v>
      </c>
    </row>
    <row r="162" spans="1:18" s="1" customFormat="1" ht="12">
      <c r="A162" s="1" t="s">
        <v>105</v>
      </c>
      <c r="B162" s="2"/>
      <c r="C162" s="2"/>
      <c r="D162" s="3"/>
      <c r="E162" s="4">
        <v>283.39999999999998</v>
      </c>
      <c r="F162" s="5">
        <v>7.0537000000000002E-2</v>
      </c>
      <c r="G162" s="5">
        <v>0.26202500000000001</v>
      </c>
      <c r="H162" s="5">
        <v>88.851399999999998</v>
      </c>
      <c r="I162" s="5">
        <v>0.38825399999999999</v>
      </c>
      <c r="J162" s="5">
        <v>3.4422799999999998</v>
      </c>
      <c r="K162" s="5">
        <v>0.90473599999999998</v>
      </c>
      <c r="L162" s="5">
        <v>3.42828</v>
      </c>
      <c r="M162" s="5">
        <v>0</v>
      </c>
      <c r="N162" s="5">
        <v>0</v>
      </c>
      <c r="O162" s="5">
        <v>9.6586000000000005E-2</v>
      </c>
      <c r="P162" s="5">
        <v>4.4368999999999999E-2</v>
      </c>
      <c r="Q162" s="5">
        <v>8.4210999999999994E-2</v>
      </c>
      <c r="R162" s="5">
        <f t="shared" si="6"/>
        <v>97.572677999999996</v>
      </c>
    </row>
    <row r="163" spans="1:18" s="1" customFormat="1" ht="12">
      <c r="A163" s="1" t="s">
        <v>105</v>
      </c>
      <c r="B163" s="2"/>
      <c r="C163" s="2"/>
      <c r="D163" s="3"/>
      <c r="E163" s="4">
        <v>461.7</v>
      </c>
      <c r="F163" s="5">
        <v>0.122889</v>
      </c>
      <c r="G163" s="5">
        <v>0.54806299999999997</v>
      </c>
      <c r="H163" s="5">
        <v>83.260400000000004</v>
      </c>
      <c r="I163" s="5">
        <v>0.44746200000000003</v>
      </c>
      <c r="J163" s="5">
        <v>4.1429299999999998</v>
      </c>
      <c r="K163" s="5">
        <v>0.48716700000000002</v>
      </c>
      <c r="L163" s="5">
        <v>5.3286499999999997</v>
      </c>
      <c r="M163" s="5">
        <v>0</v>
      </c>
      <c r="N163" s="5">
        <v>0</v>
      </c>
      <c r="O163" s="5">
        <v>6.7928000000000002E-2</v>
      </c>
      <c r="P163" s="5">
        <v>4.2892E-2</v>
      </c>
      <c r="Q163" s="5">
        <v>0</v>
      </c>
      <c r="R163" s="5">
        <f t="shared" si="6"/>
        <v>94.448380999999998</v>
      </c>
    </row>
    <row r="164" spans="1:18" s="1" customFormat="1" ht="12">
      <c r="A164" s="1" t="s">
        <v>105</v>
      </c>
      <c r="B164" s="2"/>
      <c r="C164" s="2"/>
      <c r="D164" s="3"/>
      <c r="E164" s="4">
        <v>482.4</v>
      </c>
      <c r="F164" s="5">
        <v>0.116479</v>
      </c>
      <c r="G164" s="5">
        <v>0.55416200000000004</v>
      </c>
      <c r="H164" s="5">
        <v>82.445800000000006</v>
      </c>
      <c r="I164" s="5">
        <v>0.435776</v>
      </c>
      <c r="J164" s="5">
        <v>4.1522899999999998</v>
      </c>
      <c r="K164" s="5">
        <v>0.45772299999999999</v>
      </c>
      <c r="L164" s="5">
        <v>5.52515</v>
      </c>
      <c r="M164" s="5">
        <v>0</v>
      </c>
      <c r="N164" s="5">
        <v>0</v>
      </c>
      <c r="O164" s="5">
        <v>0.120127</v>
      </c>
      <c r="P164" s="5">
        <v>4.7414999999999999E-2</v>
      </c>
      <c r="Q164" s="5">
        <v>0</v>
      </c>
      <c r="R164" s="5">
        <f t="shared" si="6"/>
        <v>93.854922000000002</v>
      </c>
    </row>
    <row r="165" spans="1:18" s="1" customFormat="1" ht="12">
      <c r="A165" s="1" t="s">
        <v>105</v>
      </c>
      <c r="B165" s="2"/>
      <c r="C165" s="2"/>
      <c r="D165" s="3"/>
      <c r="E165" s="4">
        <v>483.4</v>
      </c>
      <c r="F165" s="5">
        <v>0.129223</v>
      </c>
      <c r="G165" s="5">
        <v>0.55252400000000002</v>
      </c>
      <c r="H165" s="5">
        <v>82.845500000000001</v>
      </c>
      <c r="I165" s="5">
        <v>0.44029099999999999</v>
      </c>
      <c r="J165" s="5">
        <v>4.1871700000000001</v>
      </c>
      <c r="K165" s="5">
        <v>0.472742</v>
      </c>
      <c r="L165" s="5">
        <v>5.5635000000000003</v>
      </c>
      <c r="M165" s="5">
        <v>0</v>
      </c>
      <c r="N165" s="5">
        <v>0</v>
      </c>
      <c r="O165" s="5">
        <v>0.12134399999999999</v>
      </c>
      <c r="P165" s="5">
        <v>4.8779000000000003E-2</v>
      </c>
      <c r="Q165" s="5">
        <v>0</v>
      </c>
      <c r="R165" s="5">
        <f t="shared" si="6"/>
        <v>94.36107299999999</v>
      </c>
    </row>
    <row r="166" spans="1:18" s="1" customFormat="1" ht="12">
      <c r="A166" s="1" t="s">
        <v>105</v>
      </c>
      <c r="B166" s="2"/>
      <c r="C166" s="2"/>
      <c r="D166" s="3"/>
      <c r="E166" s="4">
        <v>294.60000000000002</v>
      </c>
      <c r="F166" s="5">
        <v>5.2267000000000001E-2</v>
      </c>
      <c r="G166" s="5">
        <v>0.28410099999999999</v>
      </c>
      <c r="H166" s="5">
        <v>87.024299999999997</v>
      </c>
      <c r="I166" s="5">
        <v>0.45127800000000001</v>
      </c>
      <c r="J166" s="5">
        <v>3.3163299999999998</v>
      </c>
      <c r="K166" s="5">
        <v>0.85131999999999997</v>
      </c>
      <c r="L166" s="5">
        <v>3.4938400000000001</v>
      </c>
      <c r="M166" s="5">
        <v>0</v>
      </c>
      <c r="N166" s="5">
        <v>0</v>
      </c>
      <c r="O166" s="5">
        <v>8.7018999999999999E-2</v>
      </c>
      <c r="P166" s="5">
        <v>5.1029999999999999E-2</v>
      </c>
      <c r="Q166" s="5">
        <v>7.4342000000000005E-2</v>
      </c>
      <c r="R166" s="5">
        <f t="shared" si="6"/>
        <v>95.685826999999989</v>
      </c>
    </row>
    <row r="167" spans="1:18" s="1" customFormat="1" ht="12">
      <c r="A167" s="1" t="s">
        <v>105</v>
      </c>
      <c r="B167" s="2"/>
      <c r="C167" s="2"/>
      <c r="D167" s="3"/>
      <c r="E167" s="4">
        <v>307.3</v>
      </c>
      <c r="F167" s="5">
        <v>1.6361000000000001E-2</v>
      </c>
      <c r="G167" s="5">
        <v>0.235009</v>
      </c>
      <c r="H167" s="5">
        <v>88.859700000000004</v>
      </c>
      <c r="I167" s="5">
        <v>0.491338</v>
      </c>
      <c r="J167" s="5">
        <v>3.1928200000000002</v>
      </c>
      <c r="K167" s="5">
        <v>0.84376600000000002</v>
      </c>
      <c r="L167" s="5">
        <v>3.7267899999999998</v>
      </c>
      <c r="M167" s="5">
        <v>0</v>
      </c>
      <c r="N167" s="5">
        <v>0</v>
      </c>
      <c r="O167" s="5">
        <v>7.1600999999999998E-2</v>
      </c>
      <c r="P167" s="5">
        <v>3.8920000000000003E-2</v>
      </c>
      <c r="Q167" s="5">
        <v>6.8167000000000005E-2</v>
      </c>
      <c r="R167" s="5">
        <f t="shared" si="6"/>
        <v>97.544471999999999</v>
      </c>
    </row>
    <row r="168" spans="1:18" s="1" customFormat="1" ht="12">
      <c r="A168" s="1" t="s">
        <v>105</v>
      </c>
      <c r="B168" s="2"/>
      <c r="C168" s="2"/>
      <c r="D168" s="3"/>
      <c r="E168" s="4">
        <v>347.3</v>
      </c>
      <c r="F168" s="5">
        <v>0.15865399999999999</v>
      </c>
      <c r="G168" s="5">
        <v>0.44301000000000001</v>
      </c>
      <c r="H168" s="5">
        <v>83.775700000000001</v>
      </c>
      <c r="I168" s="5">
        <v>0.402169</v>
      </c>
      <c r="J168" s="5">
        <v>4.3247099999999996</v>
      </c>
      <c r="K168" s="5">
        <v>0.58971399999999996</v>
      </c>
      <c r="L168" s="5">
        <v>3.9871099999999999</v>
      </c>
      <c r="M168" s="5">
        <v>0</v>
      </c>
      <c r="N168" s="5">
        <v>0</v>
      </c>
      <c r="O168" s="5">
        <v>7.3905999999999999E-2</v>
      </c>
      <c r="P168" s="5">
        <v>4.9665000000000001E-2</v>
      </c>
      <c r="Q168" s="5">
        <v>1.2161E-2</v>
      </c>
      <c r="R168" s="5">
        <f t="shared" si="6"/>
        <v>93.816799000000003</v>
      </c>
    </row>
    <row r="169" spans="1:18" s="1" customFormat="1" ht="12">
      <c r="A169" s="1" t="s">
        <v>105</v>
      </c>
      <c r="B169" s="2"/>
      <c r="C169" s="2"/>
      <c r="D169" s="3"/>
      <c r="E169" s="4">
        <v>203.6</v>
      </c>
      <c r="F169" s="5">
        <v>0.220414</v>
      </c>
      <c r="G169" s="5">
        <v>0.33231899999999998</v>
      </c>
      <c r="H169" s="5">
        <v>87.363299999999995</v>
      </c>
      <c r="I169" s="5">
        <v>0.363757</v>
      </c>
      <c r="J169" s="5">
        <v>3.85344</v>
      </c>
      <c r="K169" s="5">
        <v>1.20688</v>
      </c>
      <c r="L169" s="5">
        <v>2.40279</v>
      </c>
      <c r="M169" s="5">
        <v>0</v>
      </c>
      <c r="N169" s="5">
        <v>0</v>
      </c>
      <c r="O169" s="5">
        <v>5.774E-2</v>
      </c>
      <c r="P169" s="5">
        <v>4.7847000000000001E-2</v>
      </c>
      <c r="Q169" s="5">
        <v>0.125053</v>
      </c>
      <c r="R169" s="5">
        <f t="shared" si="6"/>
        <v>95.97354</v>
      </c>
    </row>
    <row r="170" spans="1:18" s="1" customFormat="1" ht="12">
      <c r="A170" s="1" t="s">
        <v>105</v>
      </c>
      <c r="B170" s="2"/>
      <c r="C170" s="2"/>
      <c r="D170" s="3"/>
      <c r="E170" s="4">
        <v>326.10000000000002</v>
      </c>
      <c r="F170" s="5">
        <v>0.125169</v>
      </c>
      <c r="G170" s="5">
        <v>0.399509</v>
      </c>
      <c r="H170" s="5">
        <v>85.711399999999998</v>
      </c>
      <c r="I170" s="5">
        <v>0.475246</v>
      </c>
      <c r="J170" s="5">
        <v>4.7695400000000001</v>
      </c>
      <c r="K170" s="5">
        <v>0.497</v>
      </c>
      <c r="L170" s="5">
        <v>3.82172</v>
      </c>
      <c r="M170" s="5">
        <v>0</v>
      </c>
      <c r="N170" s="5">
        <v>0</v>
      </c>
      <c r="O170" s="5">
        <v>0</v>
      </c>
      <c r="P170" s="5">
        <v>5.0993999999999998E-2</v>
      </c>
      <c r="Q170" s="5">
        <v>0</v>
      </c>
      <c r="R170" s="5">
        <f t="shared" si="6"/>
        <v>95.850577999999999</v>
      </c>
    </row>
    <row r="171" spans="1:18" s="1" customFormat="1" ht="12">
      <c r="A171" s="1" t="s">
        <v>105</v>
      </c>
      <c r="B171" s="2"/>
      <c r="C171" s="2"/>
      <c r="D171" s="3"/>
      <c r="E171" s="4">
        <v>290.39999999999998</v>
      </c>
      <c r="F171" s="5">
        <v>0.134686</v>
      </c>
      <c r="G171" s="5">
        <v>0.42864799999999997</v>
      </c>
      <c r="H171" s="5">
        <v>85.150899999999993</v>
      </c>
      <c r="I171" s="5">
        <v>0.51023300000000005</v>
      </c>
      <c r="J171" s="5">
        <v>4.7220899999999997</v>
      </c>
      <c r="K171" s="5">
        <v>0.46306999999999998</v>
      </c>
      <c r="L171" s="5">
        <v>3.3694899999999999</v>
      </c>
      <c r="M171" s="5">
        <v>0</v>
      </c>
      <c r="N171" s="5">
        <v>0</v>
      </c>
      <c r="O171" s="5">
        <v>0</v>
      </c>
      <c r="P171" s="5">
        <v>5.8483E-2</v>
      </c>
      <c r="Q171" s="5">
        <v>0</v>
      </c>
      <c r="R171" s="5">
        <f t="shared" si="6"/>
        <v>94.837599999999981</v>
      </c>
    </row>
    <row r="172" spans="1:18" s="1" customFormat="1" ht="12">
      <c r="A172" s="1" t="s">
        <v>105</v>
      </c>
      <c r="B172" s="2"/>
      <c r="C172" s="2"/>
      <c r="D172" s="3"/>
      <c r="E172" s="4">
        <v>279</v>
      </c>
      <c r="F172" s="5">
        <v>0.12266100000000001</v>
      </c>
      <c r="G172" s="5">
        <v>0.35311799999999999</v>
      </c>
      <c r="H172" s="5">
        <v>85.727599999999995</v>
      </c>
      <c r="I172" s="5">
        <v>0.492896</v>
      </c>
      <c r="J172" s="5">
        <v>4.9011199999999997</v>
      </c>
      <c r="K172" s="5">
        <v>0.45454800000000001</v>
      </c>
      <c r="L172" s="5">
        <v>3.2538200000000002</v>
      </c>
      <c r="M172" s="5">
        <v>0</v>
      </c>
      <c r="N172" s="5">
        <v>0</v>
      </c>
      <c r="O172" s="5">
        <v>0</v>
      </c>
      <c r="P172" s="5">
        <v>5.5371999999999998E-2</v>
      </c>
      <c r="Q172" s="5">
        <v>0</v>
      </c>
      <c r="R172" s="5">
        <f t="shared" si="6"/>
        <v>95.361135000000019</v>
      </c>
    </row>
    <row r="173" spans="1:18" s="1" customFormat="1" ht="12">
      <c r="A173" s="1" t="s">
        <v>105</v>
      </c>
      <c r="B173" s="2"/>
      <c r="C173" s="2"/>
      <c r="D173" s="3"/>
      <c r="E173" s="4">
        <v>266</v>
      </c>
      <c r="F173" s="5">
        <v>0.108974</v>
      </c>
      <c r="G173" s="5">
        <v>0.34542600000000001</v>
      </c>
      <c r="H173" s="5">
        <v>84.989699999999999</v>
      </c>
      <c r="I173" s="5">
        <v>0.483151</v>
      </c>
      <c r="J173" s="5">
        <v>4.9806499999999998</v>
      </c>
      <c r="K173" s="5">
        <v>0.44888699999999998</v>
      </c>
      <c r="L173" s="5">
        <v>3.0723099999999999</v>
      </c>
      <c r="M173" s="5">
        <v>0</v>
      </c>
      <c r="N173" s="5">
        <v>0</v>
      </c>
      <c r="O173" s="5">
        <v>0</v>
      </c>
      <c r="P173" s="5">
        <v>6.0410999999999999E-2</v>
      </c>
      <c r="Q173" s="5">
        <v>0</v>
      </c>
      <c r="R173" s="5">
        <f t="shared" si="6"/>
        <v>94.489509000000012</v>
      </c>
    </row>
    <row r="174" spans="1:18" s="1" customFormat="1" ht="12">
      <c r="A174" s="1" t="s">
        <v>105</v>
      </c>
      <c r="B174" s="2"/>
      <c r="C174" s="2"/>
      <c r="D174" s="3"/>
      <c r="E174" s="4">
        <v>276.10000000000002</v>
      </c>
      <c r="F174" s="5">
        <v>0.103259</v>
      </c>
      <c r="G174" s="5">
        <v>0.33546100000000001</v>
      </c>
      <c r="H174" s="5">
        <v>86.880099999999999</v>
      </c>
      <c r="I174" s="5">
        <v>0.46132699999999999</v>
      </c>
      <c r="J174" s="5">
        <v>4.8952799999999996</v>
      </c>
      <c r="K174" s="5">
        <v>0.45237899999999998</v>
      </c>
      <c r="L174" s="5">
        <v>3.2634099999999999</v>
      </c>
      <c r="M174" s="5">
        <v>0</v>
      </c>
      <c r="N174" s="5">
        <v>0</v>
      </c>
      <c r="O174" s="5">
        <v>0</v>
      </c>
      <c r="P174" s="5">
        <v>4.9783000000000001E-2</v>
      </c>
      <c r="Q174" s="5">
        <v>0</v>
      </c>
      <c r="R174" s="5">
        <f t="shared" si="6"/>
        <v>96.440998999999991</v>
      </c>
    </row>
    <row r="175" spans="1:18" s="1" customFormat="1" ht="12">
      <c r="A175" s="1" t="s">
        <v>105</v>
      </c>
      <c r="B175" s="2"/>
      <c r="C175" s="2"/>
      <c r="D175" s="3"/>
      <c r="E175" s="4">
        <v>207.5</v>
      </c>
      <c r="F175" s="5">
        <v>0.18074200000000001</v>
      </c>
      <c r="G175" s="5">
        <v>0.26775199999999999</v>
      </c>
      <c r="H175" s="5">
        <v>86.839299999999994</v>
      </c>
      <c r="I175" s="5">
        <v>0.49531700000000001</v>
      </c>
      <c r="J175" s="5">
        <v>5.4696999999999996</v>
      </c>
      <c r="K175" s="5">
        <v>0.40491199999999999</v>
      </c>
      <c r="L175" s="5">
        <v>2.4354399999999998</v>
      </c>
      <c r="M175" s="5">
        <v>0</v>
      </c>
      <c r="N175" s="5">
        <v>0</v>
      </c>
      <c r="O175" s="5">
        <v>0</v>
      </c>
      <c r="P175" s="5">
        <v>5.6270000000000001E-2</v>
      </c>
      <c r="Q175" s="5">
        <v>0</v>
      </c>
      <c r="R175" s="5">
        <f t="shared" si="6"/>
        <v>96.149432999999988</v>
      </c>
    </row>
    <row r="176" spans="1:18" s="1" customFormat="1" ht="12">
      <c r="A176" s="1" t="s">
        <v>105</v>
      </c>
      <c r="B176" s="2"/>
      <c r="C176" s="2"/>
      <c r="D176" s="3"/>
      <c r="E176" s="4">
        <v>201.7</v>
      </c>
      <c r="F176" s="5">
        <v>0.13222500000000001</v>
      </c>
      <c r="G176" s="5">
        <v>0.206542</v>
      </c>
      <c r="H176" s="5">
        <v>86.759500000000003</v>
      </c>
      <c r="I176" s="5">
        <v>0.49597599999999997</v>
      </c>
      <c r="J176" s="5">
        <v>5.3363800000000001</v>
      </c>
      <c r="K176" s="5">
        <v>0.414497</v>
      </c>
      <c r="L176" s="5">
        <v>2.3640699999999999</v>
      </c>
      <c r="M176" s="5">
        <v>0</v>
      </c>
      <c r="N176" s="5">
        <v>0</v>
      </c>
      <c r="O176" s="5">
        <v>2.3809999999999999E-3</v>
      </c>
      <c r="P176" s="5">
        <v>5.0065999999999999E-2</v>
      </c>
      <c r="Q176" s="5">
        <v>0</v>
      </c>
      <c r="R176" s="5">
        <f t="shared" si="6"/>
        <v>95.761637000000007</v>
      </c>
    </row>
    <row r="177" spans="1:18" s="1" customFormat="1" ht="12">
      <c r="A177" s="1" t="s">
        <v>105</v>
      </c>
      <c r="B177" s="2"/>
      <c r="C177" s="2"/>
      <c r="D177" s="3"/>
      <c r="E177" s="4">
        <v>226.6</v>
      </c>
      <c r="F177" s="5">
        <v>0.15853999999999999</v>
      </c>
      <c r="G177" s="5">
        <v>0.122999</v>
      </c>
      <c r="H177" s="5">
        <v>87.494699999999995</v>
      </c>
      <c r="I177" s="5">
        <v>0.45826499999999998</v>
      </c>
      <c r="J177" s="5">
        <v>5.4633500000000002</v>
      </c>
      <c r="K177" s="5">
        <v>0.42343700000000001</v>
      </c>
      <c r="L177" s="5">
        <v>2.68451</v>
      </c>
      <c r="M177" s="5">
        <v>0</v>
      </c>
      <c r="N177" s="5">
        <v>0</v>
      </c>
      <c r="O177" s="5">
        <v>1.539E-3</v>
      </c>
      <c r="P177" s="5">
        <v>6.4301999999999998E-2</v>
      </c>
      <c r="Q177" s="5">
        <v>0</v>
      </c>
      <c r="R177" s="5">
        <f t="shared" si="6"/>
        <v>96.871641999999994</v>
      </c>
    </row>
    <row r="178" spans="1:18" s="1" customFormat="1" ht="12">
      <c r="A178" s="1" t="s">
        <v>105</v>
      </c>
      <c r="B178" s="2"/>
      <c r="C178" s="2"/>
      <c r="D178" s="3"/>
      <c r="E178" s="4">
        <v>232.7</v>
      </c>
      <c r="F178" s="5">
        <v>0.13469300000000001</v>
      </c>
      <c r="G178" s="5">
        <v>0.17472799999999999</v>
      </c>
      <c r="H178" s="5">
        <v>86.460400000000007</v>
      </c>
      <c r="I178" s="5">
        <v>0.43857000000000002</v>
      </c>
      <c r="J178" s="5">
        <v>5.4027700000000003</v>
      </c>
      <c r="K178" s="5">
        <v>0.41634700000000002</v>
      </c>
      <c r="L178" s="5">
        <v>2.7260800000000001</v>
      </c>
      <c r="M178" s="5">
        <v>0</v>
      </c>
      <c r="N178" s="5">
        <v>0</v>
      </c>
      <c r="O178" s="5">
        <v>4.2832000000000002E-2</v>
      </c>
      <c r="P178" s="5">
        <v>5.4237E-2</v>
      </c>
      <c r="Q178" s="5">
        <v>0</v>
      </c>
      <c r="R178" s="5">
        <f t="shared" si="6"/>
        <v>95.850657000000012</v>
      </c>
    </row>
    <row r="179" spans="1:18" s="1" customFormat="1" ht="12">
      <c r="A179" s="1" t="s">
        <v>105</v>
      </c>
      <c r="B179" s="2"/>
      <c r="C179" s="2"/>
      <c r="D179" s="3"/>
      <c r="E179" s="4">
        <v>195.9</v>
      </c>
      <c r="F179" s="5">
        <v>0.13594400000000001</v>
      </c>
      <c r="G179" s="5">
        <v>0.10141799999999999</v>
      </c>
      <c r="H179" s="5">
        <v>86.630600000000001</v>
      </c>
      <c r="I179" s="5">
        <v>0.46526800000000001</v>
      </c>
      <c r="J179" s="5">
        <v>5.4641299999999999</v>
      </c>
      <c r="K179" s="5">
        <v>0.39935100000000001</v>
      </c>
      <c r="L179" s="5">
        <v>2.2902300000000002</v>
      </c>
      <c r="M179" s="5">
        <v>0</v>
      </c>
      <c r="N179" s="5">
        <v>0</v>
      </c>
      <c r="O179" s="5">
        <v>1.8488999999999998E-2</v>
      </c>
      <c r="P179" s="5">
        <v>6.1515E-2</v>
      </c>
      <c r="Q179" s="5">
        <v>0</v>
      </c>
      <c r="R179" s="5">
        <f t="shared" si="6"/>
        <v>95.56694499999999</v>
      </c>
    </row>
    <row r="180" spans="1:18" s="1" customFormat="1" ht="12">
      <c r="A180" s="1" t="s">
        <v>105</v>
      </c>
      <c r="B180" s="2"/>
      <c r="C180" s="2"/>
      <c r="D180" s="3"/>
      <c r="E180" s="4">
        <v>195.6</v>
      </c>
      <c r="F180" s="5">
        <v>0.112109</v>
      </c>
      <c r="G180" s="5">
        <v>9.6698000000000006E-2</v>
      </c>
      <c r="H180" s="5">
        <v>86.312899999999999</v>
      </c>
      <c r="I180" s="5">
        <v>0.46640700000000002</v>
      </c>
      <c r="J180" s="5">
        <v>5.4292400000000001</v>
      </c>
      <c r="K180" s="5">
        <v>0.402113</v>
      </c>
      <c r="L180" s="5">
        <v>2.27827</v>
      </c>
      <c r="M180" s="5">
        <v>0</v>
      </c>
      <c r="N180" s="5">
        <v>0</v>
      </c>
      <c r="O180" s="5">
        <v>1.8839999999999999E-2</v>
      </c>
      <c r="P180" s="5">
        <v>5.7118000000000002E-2</v>
      </c>
      <c r="Q180" s="5">
        <v>0</v>
      </c>
      <c r="R180" s="5">
        <f t="shared" si="6"/>
        <v>95.173694999999995</v>
      </c>
    </row>
    <row r="181" spans="1:18" s="1" customFormat="1" ht="12">
      <c r="A181" s="1" t="s">
        <v>105</v>
      </c>
      <c r="B181" s="2"/>
      <c r="C181" s="2"/>
      <c r="D181" s="3"/>
      <c r="E181" s="4">
        <v>197.7</v>
      </c>
      <c r="F181" s="5">
        <v>0.15887999999999999</v>
      </c>
      <c r="G181" s="5">
        <v>9.6674999999999997E-2</v>
      </c>
      <c r="H181" s="5">
        <v>87.819100000000006</v>
      </c>
      <c r="I181" s="5">
        <v>0.492728</v>
      </c>
      <c r="J181" s="5">
        <v>5.4579800000000001</v>
      </c>
      <c r="K181" s="5">
        <v>0.371998</v>
      </c>
      <c r="L181" s="5">
        <v>2.34327</v>
      </c>
      <c r="M181" s="5">
        <v>0</v>
      </c>
      <c r="N181" s="5">
        <v>0</v>
      </c>
      <c r="O181" s="5">
        <v>9.5960000000000004E-3</v>
      </c>
      <c r="P181" s="5">
        <v>5.3990000000000003E-2</v>
      </c>
      <c r="Q181" s="5">
        <v>0</v>
      </c>
      <c r="R181" s="5">
        <f t="shared" si="6"/>
        <v>96.804217000000023</v>
      </c>
    </row>
    <row r="182" spans="1:18" s="1" customFormat="1" ht="12">
      <c r="A182" s="1" t="s">
        <v>105</v>
      </c>
      <c r="B182" s="2"/>
      <c r="C182" s="2"/>
      <c r="D182" s="3"/>
      <c r="E182" s="4">
        <v>183.4</v>
      </c>
      <c r="F182" s="5">
        <v>0.136073</v>
      </c>
      <c r="G182" s="5">
        <v>8.8966000000000003E-2</v>
      </c>
      <c r="H182" s="5">
        <v>87.023300000000006</v>
      </c>
      <c r="I182" s="5">
        <v>0.47961100000000001</v>
      </c>
      <c r="J182" s="5">
        <v>5.41547</v>
      </c>
      <c r="K182" s="5">
        <v>0.40462100000000001</v>
      </c>
      <c r="L182" s="5">
        <v>2.15245</v>
      </c>
      <c r="M182" s="5">
        <v>0</v>
      </c>
      <c r="N182" s="5">
        <v>0</v>
      </c>
      <c r="O182" s="5">
        <v>1.2812E-2</v>
      </c>
      <c r="P182" s="5">
        <v>4.6928999999999998E-2</v>
      </c>
      <c r="Q182" s="5">
        <v>0</v>
      </c>
      <c r="R182" s="5">
        <f t="shared" si="6"/>
        <v>95.760232000000016</v>
      </c>
    </row>
    <row r="183" spans="1:18" s="1" customFormat="1" ht="12">
      <c r="A183" s="1" t="s">
        <v>105</v>
      </c>
      <c r="B183" s="2"/>
      <c r="C183" s="2"/>
      <c r="D183" s="3"/>
      <c r="E183" s="4">
        <v>180.3</v>
      </c>
      <c r="F183" s="5">
        <v>0.137069</v>
      </c>
      <c r="G183" s="5">
        <v>0.11108700000000001</v>
      </c>
      <c r="H183" s="5">
        <v>86.655799999999999</v>
      </c>
      <c r="I183" s="5">
        <v>0.49678299999999997</v>
      </c>
      <c r="J183" s="5">
        <v>5.3461299999999996</v>
      </c>
      <c r="K183" s="5">
        <v>0.42588500000000001</v>
      </c>
      <c r="L183" s="5">
        <v>2.1063999999999998</v>
      </c>
      <c r="M183" s="5">
        <v>0</v>
      </c>
      <c r="N183" s="5">
        <v>0</v>
      </c>
      <c r="O183" s="5">
        <v>3.9274000000000003E-2</v>
      </c>
      <c r="P183" s="5">
        <v>5.5668000000000002E-2</v>
      </c>
      <c r="Q183" s="5">
        <v>0</v>
      </c>
      <c r="R183" s="5">
        <f t="shared" si="6"/>
        <v>95.37409599999998</v>
      </c>
    </row>
    <row r="184" spans="1:18" s="1" customFormat="1" ht="12">
      <c r="A184" s="1" t="s">
        <v>105</v>
      </c>
      <c r="B184" s="2"/>
      <c r="C184" s="2"/>
      <c r="D184" s="3"/>
      <c r="E184" s="4">
        <v>192</v>
      </c>
      <c r="F184" s="5">
        <v>0.14339499999999999</v>
      </c>
      <c r="G184" s="5">
        <v>0.11240600000000001</v>
      </c>
      <c r="H184" s="5">
        <v>87.311199999999999</v>
      </c>
      <c r="I184" s="5">
        <v>0.50471299999999997</v>
      </c>
      <c r="J184" s="5">
        <v>5.0783399999999999</v>
      </c>
      <c r="K184" s="5">
        <v>0.421485</v>
      </c>
      <c r="L184" s="5">
        <v>2.2622900000000001</v>
      </c>
      <c r="M184" s="5">
        <v>0</v>
      </c>
      <c r="N184" s="5">
        <v>0</v>
      </c>
      <c r="O184" s="5">
        <v>2.9212999999999999E-2</v>
      </c>
      <c r="P184" s="5">
        <v>5.5159E-2</v>
      </c>
      <c r="Q184" s="5">
        <v>0</v>
      </c>
      <c r="R184" s="5">
        <f t="shared" si="6"/>
        <v>95.91820100000001</v>
      </c>
    </row>
    <row r="185" spans="1:18" s="1" customFormat="1" ht="12">
      <c r="A185" s="1" t="s">
        <v>105</v>
      </c>
      <c r="B185" s="2"/>
      <c r="C185" s="2"/>
      <c r="D185" s="3"/>
      <c r="E185" s="4">
        <v>181.3</v>
      </c>
      <c r="F185" s="5">
        <v>0.13409499999999999</v>
      </c>
      <c r="G185" s="5">
        <v>0.11833399999999999</v>
      </c>
      <c r="H185" s="5">
        <v>88.154499999999999</v>
      </c>
      <c r="I185" s="5">
        <v>0.46631800000000001</v>
      </c>
      <c r="J185" s="5">
        <v>4.9316599999999999</v>
      </c>
      <c r="K185" s="5">
        <v>0.23700299999999999</v>
      </c>
      <c r="L185" s="5">
        <v>2.1549499999999999</v>
      </c>
      <c r="M185" s="5">
        <v>0</v>
      </c>
      <c r="N185" s="5">
        <v>0</v>
      </c>
      <c r="O185" s="5">
        <v>0</v>
      </c>
      <c r="P185" s="5">
        <v>5.5615999999999999E-2</v>
      </c>
      <c r="Q185" s="5">
        <v>0</v>
      </c>
      <c r="R185" s="5">
        <f t="shared" si="6"/>
        <v>96.252476000000001</v>
      </c>
    </row>
    <row r="186" spans="1:18" s="1" customFormat="1" ht="12">
      <c r="A186" s="1" t="s">
        <v>105</v>
      </c>
      <c r="B186" s="2"/>
      <c r="C186" s="2"/>
      <c r="D186" s="3"/>
      <c r="E186" s="4">
        <v>183</v>
      </c>
      <c r="F186" s="5">
        <v>9.6559000000000006E-2</v>
      </c>
      <c r="G186" s="5">
        <v>0.102938</v>
      </c>
      <c r="H186" s="5">
        <v>87.592799999999997</v>
      </c>
      <c r="I186" s="5">
        <v>0.45646900000000001</v>
      </c>
      <c r="J186" s="5">
        <v>5.2794699999999999</v>
      </c>
      <c r="K186" s="5">
        <v>0.40862900000000002</v>
      </c>
      <c r="L186" s="5">
        <v>2.1597900000000001</v>
      </c>
      <c r="M186" s="5">
        <v>0</v>
      </c>
      <c r="N186" s="5">
        <v>0</v>
      </c>
      <c r="O186" s="5">
        <v>3.4512000000000001E-2</v>
      </c>
      <c r="P186" s="5">
        <v>4.0485E-2</v>
      </c>
      <c r="Q186" s="5">
        <v>0</v>
      </c>
      <c r="R186" s="5">
        <f t="shared" si="6"/>
        <v>96.171652000000009</v>
      </c>
    </row>
    <row r="187" spans="1:18" s="1" customFormat="1" ht="12">
      <c r="A187" s="1" t="s">
        <v>105</v>
      </c>
      <c r="B187" s="2"/>
      <c r="C187" s="2"/>
      <c r="D187" s="3"/>
      <c r="E187" s="4">
        <v>190.7</v>
      </c>
      <c r="F187" s="5">
        <v>0.13968800000000001</v>
      </c>
      <c r="G187" s="5">
        <v>0.10605000000000001</v>
      </c>
      <c r="H187" s="5">
        <v>87.6905</v>
      </c>
      <c r="I187" s="5">
        <v>0.49288300000000002</v>
      </c>
      <c r="J187" s="5">
        <v>5.0667400000000002</v>
      </c>
      <c r="K187" s="5">
        <v>0.40248899999999999</v>
      </c>
      <c r="L187" s="5">
        <v>2.2560799999999999</v>
      </c>
      <c r="M187" s="5">
        <v>0</v>
      </c>
      <c r="N187" s="5">
        <v>0</v>
      </c>
      <c r="O187" s="5">
        <v>3.0313E-2</v>
      </c>
      <c r="P187" s="5">
        <v>6.7856E-2</v>
      </c>
      <c r="Q187" s="5">
        <v>0</v>
      </c>
      <c r="R187" s="5">
        <f t="shared" si="6"/>
        <v>96.252599000000018</v>
      </c>
    </row>
    <row r="188" spans="1:18" s="1" customFormat="1" ht="12">
      <c r="A188" s="1" t="s">
        <v>105</v>
      </c>
      <c r="B188" s="2"/>
      <c r="C188" s="2"/>
      <c r="D188" s="3"/>
      <c r="E188" s="4">
        <v>207</v>
      </c>
      <c r="F188" s="5">
        <v>0.20471200000000001</v>
      </c>
      <c r="G188" s="5">
        <v>0.10279199999999999</v>
      </c>
      <c r="H188" s="5">
        <v>87.114900000000006</v>
      </c>
      <c r="I188" s="5">
        <v>0.503332</v>
      </c>
      <c r="J188" s="5">
        <v>4.9319499999999996</v>
      </c>
      <c r="K188" s="5">
        <v>0.43285499999999999</v>
      </c>
      <c r="L188" s="5">
        <v>2.4374799999999999</v>
      </c>
      <c r="M188" s="5">
        <v>0</v>
      </c>
      <c r="N188" s="5">
        <v>0</v>
      </c>
      <c r="O188" s="5">
        <v>2.4251999999999999E-2</v>
      </c>
      <c r="P188" s="5">
        <v>6.0957999999999998E-2</v>
      </c>
      <c r="Q188" s="5">
        <v>0</v>
      </c>
      <c r="R188" s="5">
        <f t="shared" si="6"/>
        <v>95.813231000000002</v>
      </c>
    </row>
    <row r="189" spans="1:18" s="1" customFormat="1" ht="12">
      <c r="A189" s="1" t="s">
        <v>105</v>
      </c>
      <c r="B189" s="2"/>
      <c r="C189" s="2"/>
      <c r="D189" s="3"/>
      <c r="E189" s="4">
        <v>196.5</v>
      </c>
      <c r="F189" s="5">
        <v>0.15435599999999999</v>
      </c>
      <c r="G189" s="5">
        <v>0.12019199999999999</v>
      </c>
      <c r="H189" s="5">
        <v>87.657600000000002</v>
      </c>
      <c r="I189" s="5">
        <v>0.50270599999999999</v>
      </c>
      <c r="J189" s="5">
        <v>5.0833199999999996</v>
      </c>
      <c r="K189" s="5">
        <v>0.42663000000000001</v>
      </c>
      <c r="L189" s="5">
        <v>2.3247200000000001</v>
      </c>
      <c r="M189" s="5">
        <v>0</v>
      </c>
      <c r="N189" s="5">
        <v>0</v>
      </c>
      <c r="O189" s="5">
        <v>4.3759999999999997E-3</v>
      </c>
      <c r="P189" s="5">
        <v>5.6980000000000003E-2</v>
      </c>
      <c r="Q189" s="5">
        <v>0</v>
      </c>
      <c r="R189" s="5">
        <f t="shared" si="6"/>
        <v>96.330879999999993</v>
      </c>
    </row>
    <row r="190" spans="1:18" s="1" customFormat="1" ht="12">
      <c r="A190" s="1" t="s">
        <v>105</v>
      </c>
      <c r="B190" s="2"/>
      <c r="C190" s="2"/>
      <c r="D190" s="3"/>
      <c r="E190" s="4">
        <v>236.6</v>
      </c>
      <c r="F190" s="5">
        <v>0.146679</v>
      </c>
      <c r="G190" s="5">
        <v>0.165384</v>
      </c>
      <c r="H190" s="5">
        <v>86.231999999999999</v>
      </c>
      <c r="I190" s="5">
        <v>0.49701699999999999</v>
      </c>
      <c r="J190" s="5">
        <v>5.18832</v>
      </c>
      <c r="K190" s="5">
        <v>0.45800000000000002</v>
      </c>
      <c r="L190" s="5">
        <v>2.7656900000000002</v>
      </c>
      <c r="M190" s="5">
        <v>0</v>
      </c>
      <c r="N190" s="5">
        <v>0</v>
      </c>
      <c r="O190" s="5">
        <v>2.3428000000000001E-2</v>
      </c>
      <c r="P190" s="5">
        <v>5.1555999999999998E-2</v>
      </c>
      <c r="Q190" s="5">
        <v>0</v>
      </c>
      <c r="R190" s="5">
        <f t="shared" si="6"/>
        <v>95.528074000000004</v>
      </c>
    </row>
    <row r="191" spans="1:18" s="1" customFormat="1" ht="12">
      <c r="A191" s="1" t="s">
        <v>105</v>
      </c>
      <c r="B191" s="2"/>
      <c r="C191" s="2"/>
      <c r="D191" s="3"/>
      <c r="E191" s="4">
        <v>230</v>
      </c>
      <c r="F191" s="5">
        <v>0.14579800000000001</v>
      </c>
      <c r="G191" s="5">
        <v>0.229854</v>
      </c>
      <c r="H191" s="5">
        <v>85.451499999999996</v>
      </c>
      <c r="I191" s="5">
        <v>0.48471199999999998</v>
      </c>
      <c r="J191" s="5">
        <v>5.3837599999999997</v>
      </c>
      <c r="K191" s="5">
        <v>0.45038</v>
      </c>
      <c r="L191" s="5">
        <v>2.6619000000000002</v>
      </c>
      <c r="M191" s="5">
        <v>0</v>
      </c>
      <c r="N191" s="5">
        <v>0</v>
      </c>
      <c r="O191" s="5">
        <v>0</v>
      </c>
      <c r="P191" s="5">
        <v>4.9112999999999997E-2</v>
      </c>
      <c r="Q191" s="5">
        <v>0</v>
      </c>
      <c r="R191" s="5">
        <f t="shared" si="6"/>
        <v>94.857016999999999</v>
      </c>
    </row>
    <row r="192" spans="1:18" s="1" customFormat="1" ht="12">
      <c r="A192" s="1" t="s">
        <v>105</v>
      </c>
      <c r="B192" s="2"/>
      <c r="C192" s="2"/>
      <c r="D192" s="3"/>
      <c r="E192" s="4">
        <v>201.4</v>
      </c>
      <c r="F192" s="5">
        <v>0.152392</v>
      </c>
      <c r="G192" s="5">
        <v>0.20663899999999999</v>
      </c>
      <c r="H192" s="5">
        <v>86.691599999999994</v>
      </c>
      <c r="I192" s="5">
        <v>0.47840199999999999</v>
      </c>
      <c r="J192" s="5">
        <v>5.6268399999999996</v>
      </c>
      <c r="K192" s="5">
        <v>0.39239299999999999</v>
      </c>
      <c r="L192" s="5">
        <v>2.35825</v>
      </c>
      <c r="M192" s="5">
        <v>0</v>
      </c>
      <c r="N192" s="5">
        <v>0</v>
      </c>
      <c r="O192" s="5">
        <v>2.3930000000000002E-3</v>
      </c>
      <c r="P192" s="5">
        <v>5.4864999999999997E-2</v>
      </c>
      <c r="Q192" s="5">
        <v>0</v>
      </c>
      <c r="R192" s="5">
        <f t="shared" si="6"/>
        <v>95.963774000000001</v>
      </c>
    </row>
    <row r="193" spans="1:18" s="1" customFormat="1" ht="12">
      <c r="A193" s="1" t="s">
        <v>105</v>
      </c>
      <c r="B193" s="2"/>
      <c r="C193" s="2"/>
      <c r="D193" s="3"/>
      <c r="E193" s="4">
        <v>264.5</v>
      </c>
      <c r="F193" s="5">
        <v>0.15019399999999999</v>
      </c>
      <c r="G193" s="5">
        <v>0.47091699999999997</v>
      </c>
      <c r="H193" s="5">
        <v>85.396500000000003</v>
      </c>
      <c r="I193" s="5">
        <v>0.49208099999999999</v>
      </c>
      <c r="J193" s="5">
        <v>4.8374600000000001</v>
      </c>
      <c r="K193" s="5">
        <v>0.46334900000000001</v>
      </c>
      <c r="L193" s="5">
        <v>3.0698599999999998</v>
      </c>
      <c r="M193" s="5">
        <v>0</v>
      </c>
      <c r="N193" s="5">
        <v>0</v>
      </c>
      <c r="O193" s="5">
        <v>0</v>
      </c>
      <c r="P193" s="5">
        <v>5.6939999999999998E-2</v>
      </c>
      <c r="Q193" s="5">
        <v>0</v>
      </c>
      <c r="R193" s="5">
        <f t="shared" si="6"/>
        <v>94.937300999999991</v>
      </c>
    </row>
    <row r="194" spans="1:18" s="1" customFormat="1" ht="12">
      <c r="A194" s="1" t="s">
        <v>105</v>
      </c>
      <c r="B194" s="2"/>
      <c r="C194" s="2"/>
      <c r="D194" s="3"/>
      <c r="E194" s="4">
        <v>254.8</v>
      </c>
      <c r="F194" s="5">
        <v>0.13669100000000001</v>
      </c>
      <c r="G194" s="5">
        <v>0.49033100000000002</v>
      </c>
      <c r="H194" s="5">
        <v>85.024600000000007</v>
      </c>
      <c r="I194" s="5">
        <v>0.49122500000000002</v>
      </c>
      <c r="J194" s="5">
        <v>4.9450200000000004</v>
      </c>
      <c r="K194" s="5">
        <v>0.42999199999999999</v>
      </c>
      <c r="L194" s="5">
        <v>2.9410400000000001</v>
      </c>
      <c r="M194" s="5">
        <v>0</v>
      </c>
      <c r="N194" s="5">
        <v>0</v>
      </c>
      <c r="O194" s="5">
        <v>0</v>
      </c>
      <c r="P194" s="5">
        <v>5.8756000000000003E-2</v>
      </c>
      <c r="Q194" s="5">
        <v>0</v>
      </c>
      <c r="R194" s="5">
        <f t="shared" si="6"/>
        <v>94.517655000000005</v>
      </c>
    </row>
    <row r="195" spans="1:18" s="1" customFormat="1" ht="12">
      <c r="A195" s="1" t="s">
        <v>105</v>
      </c>
      <c r="B195" s="2"/>
      <c r="C195" s="2"/>
      <c r="D195" s="3"/>
      <c r="E195" s="4">
        <v>348.8</v>
      </c>
      <c r="F195" s="5">
        <v>0.136877</v>
      </c>
      <c r="G195" s="5">
        <v>0.474111</v>
      </c>
      <c r="H195" s="5">
        <v>85.281000000000006</v>
      </c>
      <c r="I195" s="5">
        <v>0.52813200000000005</v>
      </c>
      <c r="J195" s="5">
        <v>4.2661899999999999</v>
      </c>
      <c r="K195" s="5">
        <v>0.415717</v>
      </c>
      <c r="L195" s="5">
        <v>4.0763400000000001</v>
      </c>
      <c r="M195" s="5">
        <v>0</v>
      </c>
      <c r="N195" s="5">
        <v>0</v>
      </c>
      <c r="O195" s="5">
        <v>0</v>
      </c>
      <c r="P195" s="5">
        <v>5.5773000000000003E-2</v>
      </c>
      <c r="Q195" s="5">
        <v>0</v>
      </c>
      <c r="R195" s="5">
        <f t="shared" si="6"/>
        <v>95.234140000000011</v>
      </c>
    </row>
    <row r="196" spans="1:18" s="1" customFormat="1" ht="12">
      <c r="A196" s="1" t="s">
        <v>105</v>
      </c>
      <c r="B196" s="2"/>
      <c r="C196" s="2"/>
      <c r="D196" s="3"/>
      <c r="E196" s="4">
        <v>390</v>
      </c>
      <c r="F196" s="5">
        <v>0.109489</v>
      </c>
      <c r="G196" s="5">
        <v>0.475636</v>
      </c>
      <c r="H196" s="5">
        <v>84.568799999999996</v>
      </c>
      <c r="I196" s="5">
        <v>0.46767599999999998</v>
      </c>
      <c r="J196" s="5">
        <v>4.3242500000000001</v>
      </c>
      <c r="K196" s="5">
        <v>0.447403</v>
      </c>
      <c r="L196" s="5">
        <v>4.5374400000000001</v>
      </c>
      <c r="M196" s="5">
        <v>0</v>
      </c>
      <c r="N196" s="5">
        <v>0</v>
      </c>
      <c r="O196" s="5">
        <v>0</v>
      </c>
      <c r="P196" s="5">
        <v>4.8522000000000003E-2</v>
      </c>
      <c r="Q196" s="5">
        <v>0</v>
      </c>
      <c r="R196" s="5">
        <f t="shared" si="6"/>
        <v>94.979216000000008</v>
      </c>
    </row>
    <row r="197" spans="1:18" s="1" customFormat="1" ht="12">
      <c r="A197" s="1" t="s">
        <v>105</v>
      </c>
      <c r="B197" s="2"/>
      <c r="C197" s="2"/>
      <c r="D197" s="3"/>
      <c r="E197" s="4">
        <v>379</v>
      </c>
      <c r="F197" s="5">
        <v>0.13483100000000001</v>
      </c>
      <c r="G197" s="5">
        <v>0.459399</v>
      </c>
      <c r="H197" s="5">
        <v>85.056100000000001</v>
      </c>
      <c r="I197" s="5">
        <v>0.51287199999999999</v>
      </c>
      <c r="J197" s="5">
        <v>4.28538</v>
      </c>
      <c r="K197" s="5">
        <v>0.41573900000000003</v>
      </c>
      <c r="L197" s="5">
        <v>4.4306099999999997</v>
      </c>
      <c r="M197" s="5">
        <v>0</v>
      </c>
      <c r="N197" s="5">
        <v>0</v>
      </c>
      <c r="O197" s="5">
        <v>0</v>
      </c>
      <c r="P197" s="5">
        <v>5.2587000000000002E-2</v>
      </c>
      <c r="Q197" s="5">
        <v>0</v>
      </c>
      <c r="R197" s="5">
        <f t="shared" si="6"/>
        <v>95.347518000000008</v>
      </c>
    </row>
    <row r="198" spans="1:18" s="1" customFormat="1" ht="12">
      <c r="A198" s="1" t="s">
        <v>105</v>
      </c>
      <c r="B198" s="2"/>
      <c r="C198" s="2"/>
      <c r="D198" s="3"/>
      <c r="E198" s="4">
        <v>358.3</v>
      </c>
      <c r="F198" s="5">
        <v>0.104861</v>
      </c>
      <c r="G198" s="5">
        <v>0.44115700000000002</v>
      </c>
      <c r="H198" s="5">
        <v>84.758700000000005</v>
      </c>
      <c r="I198" s="5">
        <v>0.52803299999999997</v>
      </c>
      <c r="J198" s="5">
        <v>4.3059599999999998</v>
      </c>
      <c r="K198" s="5">
        <v>0.44672699999999999</v>
      </c>
      <c r="L198" s="5">
        <v>4.1665599999999996</v>
      </c>
      <c r="M198" s="5">
        <v>0</v>
      </c>
      <c r="N198" s="5">
        <v>0</v>
      </c>
      <c r="O198" s="5">
        <v>0</v>
      </c>
      <c r="P198" s="5">
        <v>4.9185E-2</v>
      </c>
      <c r="Q198" s="5">
        <v>0</v>
      </c>
      <c r="R198" s="5">
        <f t="shared" si="6"/>
        <v>94.801182999999995</v>
      </c>
    </row>
    <row r="199" spans="1:18" s="1" customFormat="1" ht="12">
      <c r="A199" s="1" t="s">
        <v>105</v>
      </c>
      <c r="B199" s="2"/>
      <c r="C199" s="2"/>
      <c r="D199" s="3"/>
      <c r="E199" s="4">
        <v>397.9</v>
      </c>
      <c r="F199" s="5">
        <v>0.12937499999999999</v>
      </c>
      <c r="G199" s="5">
        <v>0.46105499999999999</v>
      </c>
      <c r="H199" s="5">
        <v>83.206599999999995</v>
      </c>
      <c r="I199" s="5">
        <v>0.44005899999999998</v>
      </c>
      <c r="J199" s="5">
        <v>4.4475699999999998</v>
      </c>
      <c r="K199" s="5">
        <v>0.45259199999999999</v>
      </c>
      <c r="L199" s="5">
        <v>4.5584499999999997</v>
      </c>
      <c r="M199" s="5">
        <v>0</v>
      </c>
      <c r="N199" s="5">
        <v>0</v>
      </c>
      <c r="O199" s="5">
        <v>2.0173E-2</v>
      </c>
      <c r="P199" s="5">
        <v>5.1052E-2</v>
      </c>
      <c r="Q199" s="5">
        <v>0</v>
      </c>
      <c r="R199" s="5">
        <f t="shared" si="6"/>
        <v>93.766925999999984</v>
      </c>
    </row>
    <row r="200" spans="1:18" s="1" customFormat="1" ht="12">
      <c r="A200" s="1" t="s">
        <v>105</v>
      </c>
      <c r="B200" s="2"/>
      <c r="C200" s="2"/>
      <c r="D200" s="3"/>
      <c r="E200" s="4">
        <v>393</v>
      </c>
      <c r="F200" s="5">
        <v>0.109246</v>
      </c>
      <c r="G200" s="5">
        <v>0.47343400000000002</v>
      </c>
      <c r="H200" s="5">
        <v>84.273499999999999</v>
      </c>
      <c r="I200" s="5">
        <v>0.48416999999999999</v>
      </c>
      <c r="J200" s="5">
        <v>4.2747400000000004</v>
      </c>
      <c r="K200" s="5">
        <v>0.46429399999999998</v>
      </c>
      <c r="L200" s="5">
        <v>4.5583900000000002</v>
      </c>
      <c r="M200" s="5">
        <v>0</v>
      </c>
      <c r="N200" s="5">
        <v>0</v>
      </c>
      <c r="O200" s="5">
        <v>7.7700000000000002E-4</v>
      </c>
      <c r="P200" s="5">
        <v>5.1371E-2</v>
      </c>
      <c r="Q200" s="5">
        <v>0</v>
      </c>
      <c r="R200" s="5">
        <f t="shared" si="6"/>
        <v>94.689921999999996</v>
      </c>
    </row>
    <row r="201" spans="1:18" s="1" customFormat="1" ht="12">
      <c r="A201" s="1" t="s">
        <v>105</v>
      </c>
      <c r="B201" s="2"/>
      <c r="C201" s="2"/>
      <c r="D201" s="3"/>
      <c r="E201" s="4">
        <v>424.4</v>
      </c>
      <c r="F201" s="5">
        <v>0.14285700000000001</v>
      </c>
      <c r="G201" s="5">
        <v>0.52602300000000002</v>
      </c>
      <c r="H201" s="5">
        <v>84.1511</v>
      </c>
      <c r="I201" s="5">
        <v>0.47025699999999998</v>
      </c>
      <c r="J201" s="5">
        <v>4.22499</v>
      </c>
      <c r="K201" s="5">
        <v>0.37659700000000002</v>
      </c>
      <c r="L201" s="5">
        <v>4.9325599999999996</v>
      </c>
      <c r="M201" s="5">
        <v>0</v>
      </c>
      <c r="N201" s="5">
        <v>0</v>
      </c>
      <c r="O201" s="5">
        <v>9.5147999999999996E-2</v>
      </c>
      <c r="P201" s="5">
        <v>4.4927000000000002E-2</v>
      </c>
      <c r="Q201" s="5">
        <v>0</v>
      </c>
      <c r="R201" s="5">
        <f t="shared" si="6"/>
        <v>94.964459000000005</v>
      </c>
    </row>
    <row r="202" spans="1:18" s="1" customFormat="1" ht="12">
      <c r="A202" s="1" t="s">
        <v>105</v>
      </c>
      <c r="B202" s="2"/>
      <c r="C202" s="2"/>
      <c r="D202" s="3"/>
      <c r="E202" s="4">
        <v>430.8</v>
      </c>
      <c r="F202" s="5">
        <v>0.12481100000000001</v>
      </c>
      <c r="G202" s="5">
        <v>0.51561400000000002</v>
      </c>
      <c r="H202" s="5">
        <v>83.625</v>
      </c>
      <c r="I202" s="5">
        <v>0.464638</v>
      </c>
      <c r="J202" s="5">
        <v>4.2696899999999998</v>
      </c>
      <c r="K202" s="5">
        <v>0.43257099999999998</v>
      </c>
      <c r="L202" s="5">
        <v>4.9786599999999996</v>
      </c>
      <c r="M202" s="5">
        <v>0</v>
      </c>
      <c r="N202" s="5">
        <v>0</v>
      </c>
      <c r="O202" s="5">
        <v>6.6974000000000006E-2</v>
      </c>
      <c r="P202" s="5">
        <v>4.4267000000000001E-2</v>
      </c>
      <c r="Q202" s="5">
        <v>0</v>
      </c>
      <c r="R202" s="5">
        <f t="shared" si="6"/>
        <v>94.522224999999992</v>
      </c>
    </row>
    <row r="203" spans="1:18" s="1" customFormat="1" ht="12">
      <c r="A203" s="1" t="s">
        <v>105</v>
      </c>
      <c r="B203" s="2"/>
      <c r="C203" s="2"/>
      <c r="D203" s="3"/>
      <c r="E203" s="4">
        <v>411.4</v>
      </c>
      <c r="F203" s="5">
        <v>0.115624</v>
      </c>
      <c r="G203" s="5">
        <v>0.46552199999999999</v>
      </c>
      <c r="H203" s="5">
        <v>84.136799999999994</v>
      </c>
      <c r="I203" s="5">
        <v>0.45495999999999998</v>
      </c>
      <c r="J203" s="5">
        <v>4.3930400000000001</v>
      </c>
      <c r="K203" s="5">
        <v>0.46276200000000001</v>
      </c>
      <c r="L203" s="5">
        <v>4.7740900000000002</v>
      </c>
      <c r="M203" s="5">
        <v>0</v>
      </c>
      <c r="N203" s="5">
        <v>0</v>
      </c>
      <c r="O203" s="5">
        <v>1.2102E-2</v>
      </c>
      <c r="P203" s="5">
        <v>4.2449000000000001E-2</v>
      </c>
      <c r="Q203" s="5">
        <v>0</v>
      </c>
      <c r="R203" s="5">
        <f t="shared" si="6"/>
        <v>94.857348999999999</v>
      </c>
    </row>
    <row r="204" spans="1:18" s="1" customFormat="1" ht="12">
      <c r="A204" s="1" t="s">
        <v>105</v>
      </c>
      <c r="B204" s="2"/>
      <c r="C204" s="2"/>
      <c r="D204" s="3"/>
      <c r="E204" s="4">
        <v>422.5</v>
      </c>
      <c r="F204" s="5">
        <v>0.13019600000000001</v>
      </c>
      <c r="G204" s="5">
        <v>0.49039700000000003</v>
      </c>
      <c r="H204" s="5">
        <v>84.807900000000004</v>
      </c>
      <c r="I204" s="5">
        <v>0.44085999999999997</v>
      </c>
      <c r="J204" s="5">
        <v>4.32761</v>
      </c>
      <c r="K204" s="5">
        <v>0.45595400000000003</v>
      </c>
      <c r="L204" s="5">
        <v>4.9478299999999997</v>
      </c>
      <c r="M204" s="5">
        <v>0</v>
      </c>
      <c r="N204" s="5">
        <v>0</v>
      </c>
      <c r="O204" s="5">
        <v>5.5772000000000002E-2</v>
      </c>
      <c r="P204" s="5">
        <v>3.8769999999999999E-2</v>
      </c>
      <c r="Q204" s="5">
        <v>0</v>
      </c>
      <c r="R204" s="5">
        <f t="shared" si="6"/>
        <v>95.695289000000017</v>
      </c>
    </row>
    <row r="205" spans="1:18" s="1" customFormat="1" ht="12">
      <c r="A205" s="1" t="s">
        <v>105</v>
      </c>
      <c r="B205" s="2"/>
      <c r="C205" s="2"/>
      <c r="D205" s="3"/>
      <c r="E205" s="4">
        <v>406.6</v>
      </c>
      <c r="F205" s="5">
        <v>0.127633</v>
      </c>
      <c r="G205" s="5">
        <v>0.511185</v>
      </c>
      <c r="H205" s="5">
        <v>85.1267</v>
      </c>
      <c r="I205" s="5">
        <v>0.48214899999999999</v>
      </c>
      <c r="J205" s="5">
        <v>4.1693199999999999</v>
      </c>
      <c r="K205" s="5">
        <v>0.34979900000000003</v>
      </c>
      <c r="L205" s="5">
        <v>4.77149</v>
      </c>
      <c r="M205" s="5">
        <v>0</v>
      </c>
      <c r="N205" s="5">
        <v>0</v>
      </c>
      <c r="O205" s="5">
        <v>0.112959</v>
      </c>
      <c r="P205" s="5">
        <v>4.0987999999999997E-2</v>
      </c>
      <c r="Q205" s="5">
        <v>0</v>
      </c>
      <c r="R205" s="5">
        <f t="shared" si="6"/>
        <v>95.692223000000013</v>
      </c>
    </row>
    <row r="206" spans="1:18" s="1" customFormat="1" ht="12">
      <c r="A206" s="1" t="s">
        <v>105</v>
      </c>
      <c r="B206" s="2"/>
      <c r="C206" s="2"/>
      <c r="D206" s="3"/>
      <c r="E206" s="4">
        <v>209.2</v>
      </c>
      <c r="F206" s="5">
        <v>0.12847800000000001</v>
      </c>
      <c r="G206" s="5">
        <v>0.24260499999999999</v>
      </c>
      <c r="H206" s="5">
        <v>87.024900000000002</v>
      </c>
      <c r="I206" s="5">
        <v>0.47368399999999999</v>
      </c>
      <c r="J206" s="5">
        <v>5.6414999999999997</v>
      </c>
      <c r="K206" s="5">
        <v>0.42285600000000001</v>
      </c>
      <c r="L206" s="5">
        <v>2.4594499999999999</v>
      </c>
      <c r="M206" s="5">
        <v>0</v>
      </c>
      <c r="N206" s="5">
        <v>0</v>
      </c>
      <c r="O206" s="5">
        <v>0</v>
      </c>
      <c r="P206" s="5">
        <v>5.8583000000000003E-2</v>
      </c>
      <c r="Q206" s="5">
        <v>0</v>
      </c>
      <c r="R206" s="5">
        <f t="shared" si="6"/>
        <v>96.452055999999999</v>
      </c>
    </row>
    <row r="207" spans="1:18" s="1" customFormat="1" ht="12">
      <c r="A207" s="1" t="s">
        <v>105</v>
      </c>
      <c r="B207" s="2"/>
      <c r="C207" s="2"/>
      <c r="D207" s="3"/>
      <c r="E207" s="4">
        <v>198.3</v>
      </c>
      <c r="F207" s="5">
        <v>0.14874200000000001</v>
      </c>
      <c r="G207" s="5">
        <v>0.267818</v>
      </c>
      <c r="H207" s="5">
        <v>87.203000000000003</v>
      </c>
      <c r="I207" s="5">
        <v>0.50629299999999999</v>
      </c>
      <c r="J207" s="5">
        <v>5.3077100000000002</v>
      </c>
      <c r="K207" s="5">
        <v>0.41015499999999999</v>
      </c>
      <c r="L207" s="5">
        <v>2.3342399999999999</v>
      </c>
      <c r="M207" s="5">
        <v>0</v>
      </c>
      <c r="N207" s="5">
        <v>0</v>
      </c>
      <c r="O207" s="5">
        <v>3.186E-3</v>
      </c>
      <c r="P207" s="5">
        <v>5.4234999999999998E-2</v>
      </c>
      <c r="Q207" s="5">
        <v>0</v>
      </c>
      <c r="R207" s="5">
        <f t="shared" si="6"/>
        <v>96.235379000000009</v>
      </c>
    </row>
    <row r="208" spans="1:18" s="1" customFormat="1" ht="12">
      <c r="B208" s="2"/>
      <c r="C208" s="2"/>
      <c r="D208" s="3"/>
      <c r="E208" s="4" t="s">
        <v>108</v>
      </c>
      <c r="F208" s="5" t="s">
        <v>85</v>
      </c>
      <c r="G208" s="5" t="s">
        <v>109</v>
      </c>
      <c r="H208" s="5" t="s">
        <v>110</v>
      </c>
      <c r="I208" s="5" t="s">
        <v>111</v>
      </c>
      <c r="J208" s="5" t="s">
        <v>112</v>
      </c>
      <c r="K208" s="5" t="s">
        <v>113</v>
      </c>
      <c r="L208" s="5" t="s">
        <v>114</v>
      </c>
      <c r="M208" s="5">
        <v>0</v>
      </c>
      <c r="N208" s="5">
        <v>0</v>
      </c>
      <c r="O208" s="5" t="s">
        <v>115</v>
      </c>
      <c r="P208" s="5" t="s">
        <v>116</v>
      </c>
      <c r="Q208" s="5" t="s">
        <v>117</v>
      </c>
      <c r="R208" s="5" t="s">
        <v>118</v>
      </c>
    </row>
    <row r="209" spans="1:18" s="1" customFormat="1" ht="12">
      <c r="B209" s="2"/>
      <c r="C209" s="2"/>
      <c r="D209" s="3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s="1" customFormat="1" ht="12">
      <c r="B210" s="2"/>
      <c r="C210" s="2"/>
      <c r="D210" s="3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s="1" customFormat="1" ht="24">
      <c r="A211" s="1" t="s">
        <v>105</v>
      </c>
      <c r="B211" s="2" t="s">
        <v>19</v>
      </c>
      <c r="C211" s="11" t="s">
        <v>119</v>
      </c>
      <c r="D211" s="3" t="s">
        <v>120</v>
      </c>
      <c r="E211" s="4">
        <v>416</v>
      </c>
      <c r="F211" s="5">
        <v>0.119828</v>
      </c>
      <c r="G211" s="5">
        <v>0.14693300000000001</v>
      </c>
      <c r="H211" s="5">
        <v>85.219300000000004</v>
      </c>
      <c r="I211" s="5">
        <v>0.54655699999999996</v>
      </c>
      <c r="J211" s="5">
        <v>2.9419400000000002</v>
      </c>
      <c r="K211" s="5">
        <v>6.4366000000000007E-2</v>
      </c>
      <c r="L211" s="5">
        <v>4.8901300000000001</v>
      </c>
      <c r="M211" s="5">
        <v>0</v>
      </c>
      <c r="N211" s="5">
        <v>0</v>
      </c>
      <c r="O211" s="5">
        <v>3.0831999999999998E-2</v>
      </c>
      <c r="P211" s="5">
        <v>5.6930000000000001E-2</v>
      </c>
      <c r="Q211" s="5">
        <v>0</v>
      </c>
      <c r="R211" s="5">
        <f t="shared" ref="R211:R249" si="7">SUM(F211:Q211)</f>
        <v>94.01681600000002</v>
      </c>
    </row>
    <row r="212" spans="1:18" s="1" customFormat="1" ht="12">
      <c r="A212" s="1" t="s">
        <v>105</v>
      </c>
      <c r="B212" s="2"/>
      <c r="C212" s="2"/>
      <c r="D212" s="3"/>
      <c r="E212" s="4">
        <v>428</v>
      </c>
      <c r="F212" s="5">
        <v>0.11340500000000001</v>
      </c>
      <c r="G212" s="5">
        <v>0.18435399999999999</v>
      </c>
      <c r="H212" s="5">
        <v>86.225300000000004</v>
      </c>
      <c r="I212" s="5">
        <v>0.543879</v>
      </c>
      <c r="J212" s="5">
        <v>2.8067799999999998</v>
      </c>
      <c r="K212" s="5">
        <v>7.6468999999999995E-2</v>
      </c>
      <c r="L212" s="5">
        <v>5.0990200000000003</v>
      </c>
      <c r="M212" s="5">
        <v>0</v>
      </c>
      <c r="N212" s="5">
        <v>0</v>
      </c>
      <c r="O212" s="5">
        <v>4.1391999999999998E-2</v>
      </c>
      <c r="P212" s="5">
        <v>5.2141E-2</v>
      </c>
      <c r="Q212" s="5">
        <v>0</v>
      </c>
      <c r="R212" s="5">
        <f t="shared" si="7"/>
        <v>95.142740000000018</v>
      </c>
    </row>
    <row r="213" spans="1:18" s="1" customFormat="1" ht="12">
      <c r="A213" s="1" t="s">
        <v>105</v>
      </c>
      <c r="B213" s="2"/>
      <c r="C213" s="2"/>
      <c r="D213" s="3"/>
      <c r="E213" s="4">
        <v>431.2</v>
      </c>
      <c r="F213" s="5">
        <v>0.105106</v>
      </c>
      <c r="G213" s="5">
        <v>0.13272999999999999</v>
      </c>
      <c r="H213" s="5">
        <v>84.673599999999993</v>
      </c>
      <c r="I213" s="5">
        <v>0.56546300000000005</v>
      </c>
      <c r="J213" s="5">
        <v>2.8774899999999999</v>
      </c>
      <c r="K213" s="5">
        <v>9.0116000000000002E-2</v>
      </c>
      <c r="L213" s="5">
        <v>5.0452899999999996</v>
      </c>
      <c r="M213" s="5">
        <v>0</v>
      </c>
      <c r="N213" s="5">
        <v>0</v>
      </c>
      <c r="O213" s="5">
        <v>2.9118000000000002E-2</v>
      </c>
      <c r="P213" s="5">
        <v>5.1506000000000003E-2</v>
      </c>
      <c r="Q213" s="5">
        <v>0</v>
      </c>
      <c r="R213" s="5">
        <f t="shared" si="7"/>
        <v>93.570418999999973</v>
      </c>
    </row>
    <row r="214" spans="1:18" s="1" customFormat="1" ht="12">
      <c r="A214" s="1" t="s">
        <v>105</v>
      </c>
      <c r="B214" s="2"/>
      <c r="C214" s="2"/>
      <c r="D214" s="3"/>
      <c r="E214" s="4">
        <v>463.4</v>
      </c>
      <c r="F214" s="5">
        <v>0.15054300000000001</v>
      </c>
      <c r="G214" s="5">
        <v>0.17763300000000001</v>
      </c>
      <c r="H214" s="5">
        <v>84.304299999999998</v>
      </c>
      <c r="I214" s="5">
        <v>0.63219400000000003</v>
      </c>
      <c r="J214" s="5">
        <v>2.76464</v>
      </c>
      <c r="K214" s="5">
        <v>8.8847999999999996E-2</v>
      </c>
      <c r="L214" s="5">
        <v>5.4163199999999998</v>
      </c>
      <c r="M214" s="5">
        <v>0</v>
      </c>
      <c r="N214" s="5">
        <v>0</v>
      </c>
      <c r="O214" s="5">
        <v>2.1187999999999999E-2</v>
      </c>
      <c r="P214" s="5">
        <v>6.0853999999999998E-2</v>
      </c>
      <c r="Q214" s="5">
        <v>0</v>
      </c>
      <c r="R214" s="5">
        <f t="shared" si="7"/>
        <v>93.616519999999994</v>
      </c>
    </row>
    <row r="215" spans="1:18" s="1" customFormat="1" ht="12">
      <c r="A215" s="1" t="s">
        <v>105</v>
      </c>
      <c r="B215" s="2"/>
      <c r="C215" s="2"/>
      <c r="D215" s="3"/>
      <c r="E215" s="4">
        <v>408.3</v>
      </c>
      <c r="F215" s="5">
        <v>0.11168699999999999</v>
      </c>
      <c r="G215" s="5">
        <v>0.136043</v>
      </c>
      <c r="H215" s="5">
        <v>84.703199999999995</v>
      </c>
      <c r="I215" s="5">
        <v>0.57893399999999995</v>
      </c>
      <c r="J215" s="5">
        <v>2.7198899999999999</v>
      </c>
      <c r="K215" s="5">
        <v>5.7931000000000003E-2</v>
      </c>
      <c r="L215" s="5">
        <v>4.7687400000000002</v>
      </c>
      <c r="M215" s="5">
        <v>4.2097999999999997E-2</v>
      </c>
      <c r="N215" s="5">
        <v>0</v>
      </c>
      <c r="O215" s="5">
        <v>0</v>
      </c>
      <c r="P215" s="5">
        <v>5.8603000000000002E-2</v>
      </c>
      <c r="Q215" s="5">
        <v>0</v>
      </c>
      <c r="R215" s="5">
        <f t="shared" si="7"/>
        <v>93.177126000000001</v>
      </c>
    </row>
    <row r="216" spans="1:18" s="1" customFormat="1" ht="12">
      <c r="A216" s="1" t="s">
        <v>105</v>
      </c>
      <c r="B216" s="2"/>
      <c r="C216" s="2"/>
      <c r="D216" s="3"/>
      <c r="E216" s="4">
        <v>442.6</v>
      </c>
      <c r="F216" s="5">
        <v>0.13789000000000001</v>
      </c>
      <c r="G216" s="5">
        <v>0.12793199999999999</v>
      </c>
      <c r="H216" s="5">
        <v>85.257900000000006</v>
      </c>
      <c r="I216" s="5">
        <v>0.57192399999999999</v>
      </c>
      <c r="J216" s="5">
        <v>3.0242800000000001</v>
      </c>
      <c r="K216" s="5">
        <v>0.102592</v>
      </c>
      <c r="L216" s="5">
        <v>5.2210400000000003</v>
      </c>
      <c r="M216" s="5">
        <v>0</v>
      </c>
      <c r="N216" s="5">
        <v>0</v>
      </c>
      <c r="O216" s="5">
        <v>1.8183999999999999E-2</v>
      </c>
      <c r="P216" s="5">
        <v>5.2278999999999999E-2</v>
      </c>
      <c r="Q216" s="5">
        <v>0</v>
      </c>
      <c r="R216" s="5">
        <f t="shared" si="7"/>
        <v>94.514021000000014</v>
      </c>
    </row>
    <row r="217" spans="1:18" s="1" customFormat="1" ht="12">
      <c r="A217" s="1" t="s">
        <v>105</v>
      </c>
      <c r="B217" s="2"/>
      <c r="C217" s="2"/>
      <c r="D217" s="3"/>
      <c r="E217" s="4">
        <v>410.1</v>
      </c>
      <c r="F217" s="5">
        <v>0.11706900000000001</v>
      </c>
      <c r="G217" s="5">
        <v>0.15474199999999999</v>
      </c>
      <c r="H217" s="5">
        <v>85.188199999999995</v>
      </c>
      <c r="I217" s="5">
        <v>0.53710199999999997</v>
      </c>
      <c r="J217" s="5">
        <v>2.9850300000000001</v>
      </c>
      <c r="K217" s="5">
        <v>9.6178E-2</v>
      </c>
      <c r="L217" s="5">
        <v>4.8182600000000004</v>
      </c>
      <c r="M217" s="5">
        <v>0</v>
      </c>
      <c r="N217" s="5">
        <v>0</v>
      </c>
      <c r="O217" s="5">
        <v>2.8125000000000001E-2</v>
      </c>
      <c r="P217" s="5">
        <v>5.1896999999999999E-2</v>
      </c>
      <c r="Q217" s="5">
        <v>0</v>
      </c>
      <c r="R217" s="5">
        <f t="shared" si="7"/>
        <v>93.976602999999983</v>
      </c>
    </row>
    <row r="218" spans="1:18" s="1" customFormat="1" ht="12">
      <c r="A218" s="1" t="s">
        <v>105</v>
      </c>
      <c r="B218" s="2"/>
      <c r="C218" s="2"/>
      <c r="D218" s="3"/>
      <c r="E218" s="4">
        <v>453.3</v>
      </c>
      <c r="F218" s="5">
        <v>7.6551999999999995E-2</v>
      </c>
      <c r="G218" s="5">
        <v>9.4789999999999999E-2</v>
      </c>
      <c r="H218" s="5">
        <v>85.061599999999999</v>
      </c>
      <c r="I218" s="5">
        <v>0.51109700000000002</v>
      </c>
      <c r="J218" s="5">
        <v>2.40882</v>
      </c>
      <c r="K218" s="5">
        <v>7.0125999999999994E-2</v>
      </c>
      <c r="L218" s="5">
        <v>5.3410799999999998</v>
      </c>
      <c r="M218" s="5">
        <v>0.30465199999999998</v>
      </c>
      <c r="N218" s="5">
        <v>0</v>
      </c>
      <c r="O218" s="5">
        <v>3.5736999999999998E-2</v>
      </c>
      <c r="P218" s="5">
        <v>6.3828999999999997E-2</v>
      </c>
      <c r="Q218" s="5">
        <v>0</v>
      </c>
      <c r="R218" s="5">
        <f t="shared" si="7"/>
        <v>93.968283000000014</v>
      </c>
    </row>
    <row r="219" spans="1:18" s="1" customFormat="1" ht="12">
      <c r="A219" s="1" t="s">
        <v>105</v>
      </c>
      <c r="B219" s="2"/>
      <c r="C219" s="2"/>
      <c r="D219" s="3"/>
      <c r="E219" s="4">
        <v>434.5</v>
      </c>
      <c r="F219" s="5">
        <v>0.113231</v>
      </c>
      <c r="G219" s="5">
        <v>0.146589</v>
      </c>
      <c r="H219" s="5">
        <v>85.824299999999994</v>
      </c>
      <c r="I219" s="5">
        <v>0.52932500000000005</v>
      </c>
      <c r="J219" s="5">
        <v>2.8199700000000001</v>
      </c>
      <c r="K219" s="5">
        <v>0.100785</v>
      </c>
      <c r="L219" s="5">
        <v>5.1554799999999998</v>
      </c>
      <c r="M219" s="5">
        <v>0</v>
      </c>
      <c r="N219" s="5">
        <v>0</v>
      </c>
      <c r="O219" s="5">
        <v>4.3700999999999997E-2</v>
      </c>
      <c r="P219" s="5">
        <v>5.4600000000000003E-2</v>
      </c>
      <c r="Q219" s="5">
        <v>0</v>
      </c>
      <c r="R219" s="5">
        <f t="shared" si="7"/>
        <v>94.787980999999988</v>
      </c>
    </row>
    <row r="220" spans="1:18" s="1" customFormat="1" ht="12">
      <c r="A220" s="1" t="s">
        <v>105</v>
      </c>
      <c r="B220" s="2"/>
      <c r="C220" s="2"/>
      <c r="D220" s="3"/>
      <c r="E220" s="4">
        <v>443.8</v>
      </c>
      <c r="F220" s="5">
        <v>0.159745</v>
      </c>
      <c r="G220" s="5">
        <v>0.14174500000000001</v>
      </c>
      <c r="H220" s="5">
        <v>84.455200000000005</v>
      </c>
      <c r="I220" s="5">
        <v>0.53675600000000001</v>
      </c>
      <c r="J220" s="5">
        <v>2.6711900000000002</v>
      </c>
      <c r="K220" s="5">
        <v>6.4015000000000002E-2</v>
      </c>
      <c r="L220" s="5">
        <v>5.1863700000000001</v>
      </c>
      <c r="M220" s="5">
        <v>1.7191000000000001E-2</v>
      </c>
      <c r="N220" s="5">
        <v>0</v>
      </c>
      <c r="O220" s="5">
        <v>2.7275000000000001E-2</v>
      </c>
      <c r="P220" s="5">
        <v>5.9753000000000001E-2</v>
      </c>
      <c r="Q220" s="5">
        <v>0</v>
      </c>
      <c r="R220" s="5">
        <f t="shared" si="7"/>
        <v>93.319239999999994</v>
      </c>
    </row>
    <row r="221" spans="1:18" s="1" customFormat="1" ht="12">
      <c r="A221" s="1" t="s">
        <v>105</v>
      </c>
      <c r="B221" s="2"/>
      <c r="C221" s="2"/>
      <c r="D221" s="3"/>
      <c r="E221" s="4">
        <v>442.6</v>
      </c>
      <c r="F221" s="5">
        <v>7.9269999999999993E-2</v>
      </c>
      <c r="G221" s="5">
        <v>0.122874</v>
      </c>
      <c r="H221" s="5">
        <v>85.733699999999999</v>
      </c>
      <c r="I221" s="5">
        <v>0.49537799999999999</v>
      </c>
      <c r="J221" s="5">
        <v>2.7824499999999999</v>
      </c>
      <c r="K221" s="5">
        <v>7.1229000000000001E-2</v>
      </c>
      <c r="L221" s="5">
        <v>5.2495099999999999</v>
      </c>
      <c r="M221" s="5">
        <v>0</v>
      </c>
      <c r="N221" s="5">
        <v>0</v>
      </c>
      <c r="O221" s="5">
        <v>5.7076000000000002E-2</v>
      </c>
      <c r="P221" s="5">
        <v>5.9546000000000002E-2</v>
      </c>
      <c r="Q221" s="5">
        <v>0</v>
      </c>
      <c r="R221" s="5">
        <f t="shared" si="7"/>
        <v>94.651032999999998</v>
      </c>
    </row>
    <row r="222" spans="1:18" s="1" customFormat="1" ht="12">
      <c r="A222" s="1" t="s">
        <v>105</v>
      </c>
      <c r="B222" s="2"/>
      <c r="C222" s="2"/>
      <c r="D222" s="3"/>
      <c r="E222" s="4">
        <v>471.6</v>
      </c>
      <c r="F222" s="5">
        <v>0.16447400000000001</v>
      </c>
      <c r="G222" s="5">
        <v>0.15627099999999999</v>
      </c>
      <c r="H222" s="5">
        <v>84.819800000000001</v>
      </c>
      <c r="I222" s="5">
        <v>0.58898499999999998</v>
      </c>
      <c r="J222" s="5">
        <v>3.0810599999999999</v>
      </c>
      <c r="K222" s="5">
        <v>7.2000999999999996E-2</v>
      </c>
      <c r="L222" s="5">
        <v>5.5514700000000001</v>
      </c>
      <c r="M222" s="5">
        <v>0</v>
      </c>
      <c r="N222" s="5">
        <v>0</v>
      </c>
      <c r="O222" s="5">
        <v>5.9358000000000001E-2</v>
      </c>
      <c r="P222" s="5">
        <v>5.1491000000000002E-2</v>
      </c>
      <c r="Q222" s="5">
        <v>0</v>
      </c>
      <c r="R222" s="5">
        <f t="shared" si="7"/>
        <v>94.544909999999987</v>
      </c>
    </row>
    <row r="223" spans="1:18" s="1" customFormat="1" ht="12">
      <c r="A223" s="1" t="s">
        <v>105</v>
      </c>
      <c r="B223" s="2"/>
      <c r="C223" s="2"/>
      <c r="D223" s="3"/>
      <c r="E223" s="4">
        <v>415.8</v>
      </c>
      <c r="F223" s="5">
        <v>0.14099800000000001</v>
      </c>
      <c r="G223" s="5">
        <v>0.173793</v>
      </c>
      <c r="H223" s="5">
        <v>84.596800000000002</v>
      </c>
      <c r="I223" s="5">
        <v>0.56677100000000002</v>
      </c>
      <c r="J223" s="5">
        <v>2.9625699999999999</v>
      </c>
      <c r="K223" s="5">
        <v>6.2336999999999997E-2</v>
      </c>
      <c r="L223" s="5">
        <v>4.8535199999999996</v>
      </c>
      <c r="M223" s="5">
        <v>0</v>
      </c>
      <c r="N223" s="5">
        <v>0</v>
      </c>
      <c r="O223" s="5">
        <v>6.6761000000000001E-2</v>
      </c>
      <c r="P223" s="5">
        <v>4.8535000000000002E-2</v>
      </c>
      <c r="Q223" s="5">
        <v>0</v>
      </c>
      <c r="R223" s="5">
        <f t="shared" si="7"/>
        <v>93.472085000000007</v>
      </c>
    </row>
    <row r="224" spans="1:18" s="1" customFormat="1" ht="12">
      <c r="A224" s="1" t="s">
        <v>105</v>
      </c>
      <c r="B224" s="2"/>
      <c r="C224" s="2"/>
      <c r="D224" s="3"/>
      <c r="E224" s="4">
        <v>445.2</v>
      </c>
      <c r="F224" s="5">
        <v>0.138767</v>
      </c>
      <c r="G224" s="5">
        <v>0.159053</v>
      </c>
      <c r="H224" s="5">
        <v>85.509100000000004</v>
      </c>
      <c r="I224" s="5">
        <v>0.54915899999999995</v>
      </c>
      <c r="J224" s="5">
        <v>2.84368</v>
      </c>
      <c r="K224" s="5">
        <v>6.1733999999999997E-2</v>
      </c>
      <c r="L224" s="5">
        <v>5.2680800000000003</v>
      </c>
      <c r="M224" s="5">
        <v>0</v>
      </c>
      <c r="N224" s="5">
        <v>0</v>
      </c>
      <c r="O224" s="5">
        <v>6.7570000000000005E-2</v>
      </c>
      <c r="P224" s="5">
        <v>4.3360999999999997E-2</v>
      </c>
      <c r="Q224" s="5">
        <v>0</v>
      </c>
      <c r="R224" s="5">
        <f t="shared" si="7"/>
        <v>94.640504000000021</v>
      </c>
    </row>
    <row r="225" spans="1:18" s="1" customFormat="1" ht="12">
      <c r="A225" s="1" t="s">
        <v>105</v>
      </c>
      <c r="B225" s="2"/>
      <c r="C225" s="2"/>
      <c r="D225" s="3"/>
      <c r="E225" s="4">
        <v>468.1</v>
      </c>
      <c r="F225" s="5">
        <v>0.21726799999999999</v>
      </c>
      <c r="G225" s="5">
        <v>0.17938899999999999</v>
      </c>
      <c r="H225" s="5">
        <v>85.2226</v>
      </c>
      <c r="I225" s="5">
        <v>0.61031899999999994</v>
      </c>
      <c r="J225" s="5">
        <v>2.9611000000000001</v>
      </c>
      <c r="K225" s="5">
        <v>7.8094999999999998E-2</v>
      </c>
      <c r="L225" s="5">
        <v>5.5341699999999996</v>
      </c>
      <c r="M225" s="5">
        <v>0</v>
      </c>
      <c r="N225" s="5">
        <v>0</v>
      </c>
      <c r="O225" s="5">
        <v>7.5924000000000005E-2</v>
      </c>
      <c r="P225" s="5">
        <v>2.3532000000000001E-2</v>
      </c>
      <c r="Q225" s="5">
        <v>0</v>
      </c>
      <c r="R225" s="5">
        <f t="shared" si="7"/>
        <v>94.902397000000022</v>
      </c>
    </row>
    <row r="226" spans="1:18" s="1" customFormat="1" ht="12">
      <c r="A226" s="1" t="s">
        <v>105</v>
      </c>
      <c r="B226" s="2"/>
      <c r="C226" s="2"/>
      <c r="D226" s="3"/>
      <c r="E226" s="4">
        <v>394.8</v>
      </c>
      <c r="F226" s="5">
        <v>0.14646999999999999</v>
      </c>
      <c r="G226" s="5">
        <v>0.136078</v>
      </c>
      <c r="H226" s="5">
        <v>85.863399999999999</v>
      </c>
      <c r="I226" s="5">
        <v>0.52709099999999998</v>
      </c>
      <c r="J226" s="5">
        <v>2.7257799999999999</v>
      </c>
      <c r="K226" s="5">
        <v>5.8110000000000002E-2</v>
      </c>
      <c r="L226" s="5">
        <v>4.6656399999999998</v>
      </c>
      <c r="M226" s="5">
        <v>0</v>
      </c>
      <c r="N226" s="5">
        <v>0</v>
      </c>
      <c r="O226" s="5">
        <v>5.7868000000000003E-2</v>
      </c>
      <c r="P226" s="5">
        <v>4.6241999999999998E-2</v>
      </c>
      <c r="Q226" s="5">
        <v>0</v>
      </c>
      <c r="R226" s="5">
        <f t="shared" si="7"/>
        <v>94.226679000000004</v>
      </c>
    </row>
    <row r="227" spans="1:18" s="1" customFormat="1" ht="12">
      <c r="A227" s="1" t="s">
        <v>105</v>
      </c>
      <c r="B227" s="2"/>
      <c r="C227" s="2"/>
      <c r="D227" s="3"/>
      <c r="E227" s="4">
        <v>403</v>
      </c>
      <c r="F227" s="5">
        <v>0.16661500000000001</v>
      </c>
      <c r="G227" s="5">
        <v>0.140816</v>
      </c>
      <c r="H227" s="5">
        <v>85.126300000000001</v>
      </c>
      <c r="I227" s="5">
        <v>0.57538900000000004</v>
      </c>
      <c r="J227" s="5">
        <v>2.6751299999999998</v>
      </c>
      <c r="K227" s="5">
        <v>6.1041999999999999E-2</v>
      </c>
      <c r="L227" s="5">
        <v>4.72682</v>
      </c>
      <c r="M227" s="5">
        <v>0</v>
      </c>
      <c r="N227" s="5">
        <v>0</v>
      </c>
      <c r="O227" s="5">
        <v>7.5860999999999998E-2</v>
      </c>
      <c r="P227" s="5">
        <v>5.6453999999999997E-2</v>
      </c>
      <c r="Q227" s="5">
        <v>0</v>
      </c>
      <c r="R227" s="5">
        <f t="shared" si="7"/>
        <v>93.604427000000001</v>
      </c>
    </row>
    <row r="228" spans="1:18" s="1" customFormat="1" ht="12">
      <c r="A228" s="1" t="s">
        <v>105</v>
      </c>
      <c r="B228" s="2"/>
      <c r="C228" s="2"/>
      <c r="D228" s="3"/>
      <c r="E228" s="4">
        <v>407.8</v>
      </c>
      <c r="F228" s="5">
        <v>0.168298</v>
      </c>
      <c r="G228" s="5">
        <v>0.20002600000000001</v>
      </c>
      <c r="H228" s="5">
        <v>84.475999999999999</v>
      </c>
      <c r="I228" s="5">
        <v>0.58664799999999995</v>
      </c>
      <c r="J228" s="5">
        <v>2.6464300000000001</v>
      </c>
      <c r="K228" s="5">
        <v>3.0908999999999999E-2</v>
      </c>
      <c r="L228" s="5">
        <v>4.7491000000000003</v>
      </c>
      <c r="M228" s="5">
        <v>0</v>
      </c>
      <c r="N228" s="5">
        <v>0</v>
      </c>
      <c r="O228" s="5">
        <v>5.3607000000000002E-2</v>
      </c>
      <c r="P228" s="5">
        <v>5.1921000000000002E-2</v>
      </c>
      <c r="Q228" s="5">
        <v>0</v>
      </c>
      <c r="R228" s="5">
        <f t="shared" si="7"/>
        <v>92.962938999999977</v>
      </c>
    </row>
    <row r="229" spans="1:18" s="1" customFormat="1" ht="12">
      <c r="A229" s="1" t="s">
        <v>105</v>
      </c>
      <c r="B229" s="2"/>
      <c r="C229" s="2"/>
      <c r="D229" s="3"/>
      <c r="E229" s="4">
        <v>427</v>
      </c>
      <c r="F229" s="5">
        <v>9.9707000000000004E-2</v>
      </c>
      <c r="G229" s="5">
        <v>0.22511400000000001</v>
      </c>
      <c r="H229" s="5">
        <v>84.909700000000001</v>
      </c>
      <c r="I229" s="5">
        <v>0.53778499999999996</v>
      </c>
      <c r="J229" s="5">
        <v>2.95391</v>
      </c>
      <c r="K229" s="5">
        <v>8.2344000000000001E-2</v>
      </c>
      <c r="L229" s="5">
        <v>5.0084099999999996</v>
      </c>
      <c r="M229" s="5">
        <v>0</v>
      </c>
      <c r="N229" s="5">
        <v>0</v>
      </c>
      <c r="O229" s="5">
        <v>6.7503999999999995E-2</v>
      </c>
      <c r="P229" s="5">
        <v>4.9495999999999998E-2</v>
      </c>
      <c r="Q229" s="5">
        <v>0</v>
      </c>
      <c r="R229" s="5">
        <f t="shared" si="7"/>
        <v>93.933970000000002</v>
      </c>
    </row>
    <row r="230" spans="1:18" s="1" customFormat="1" ht="12">
      <c r="A230" s="1" t="s">
        <v>105</v>
      </c>
      <c r="B230" s="2"/>
      <c r="C230" s="2"/>
      <c r="D230" s="3"/>
      <c r="E230" s="4">
        <v>402.2</v>
      </c>
      <c r="F230" s="5">
        <v>0.13538600000000001</v>
      </c>
      <c r="G230" s="5">
        <v>0.12339</v>
      </c>
      <c r="H230" s="5">
        <v>85.835700000000003</v>
      </c>
      <c r="I230" s="5">
        <v>0.53148899999999999</v>
      </c>
      <c r="J230" s="5">
        <v>2.7173400000000001</v>
      </c>
      <c r="K230" s="5">
        <v>4.9805000000000002E-2</v>
      </c>
      <c r="L230" s="5">
        <v>4.75746</v>
      </c>
      <c r="M230" s="5">
        <v>0</v>
      </c>
      <c r="N230" s="5">
        <v>0</v>
      </c>
      <c r="O230" s="5">
        <v>2.5614000000000001E-2</v>
      </c>
      <c r="P230" s="5">
        <v>5.8049999999999997E-2</v>
      </c>
      <c r="Q230" s="5">
        <v>0</v>
      </c>
      <c r="R230" s="5">
        <f t="shared" si="7"/>
        <v>94.234233999999987</v>
      </c>
    </row>
    <row r="231" spans="1:18" s="1" customFormat="1" ht="12">
      <c r="A231" s="1" t="s">
        <v>105</v>
      </c>
      <c r="B231" s="2"/>
      <c r="C231" s="2"/>
      <c r="D231" s="3"/>
      <c r="E231" s="4">
        <v>410.1</v>
      </c>
      <c r="F231" s="5">
        <v>0.13907800000000001</v>
      </c>
      <c r="G231" s="5">
        <v>0.15010000000000001</v>
      </c>
      <c r="H231" s="5">
        <v>86.412800000000004</v>
      </c>
      <c r="I231" s="5">
        <v>0.61993699999999996</v>
      </c>
      <c r="J231" s="5">
        <v>2.8265400000000001</v>
      </c>
      <c r="K231" s="5">
        <v>5.5391999999999997E-2</v>
      </c>
      <c r="L231" s="5">
        <v>4.88706</v>
      </c>
      <c r="M231" s="5">
        <v>0</v>
      </c>
      <c r="N231" s="5">
        <v>0</v>
      </c>
      <c r="O231" s="5">
        <v>3.6594000000000002E-2</v>
      </c>
      <c r="P231" s="5">
        <v>5.4067999999999998E-2</v>
      </c>
      <c r="Q231" s="5">
        <v>0</v>
      </c>
      <c r="R231" s="5">
        <f t="shared" si="7"/>
        <v>95.181568999999996</v>
      </c>
    </row>
    <row r="232" spans="1:18" s="1" customFormat="1" ht="12">
      <c r="A232" s="1" t="s">
        <v>105</v>
      </c>
      <c r="B232" s="2"/>
      <c r="C232" s="2"/>
      <c r="D232" s="3"/>
      <c r="E232" s="4">
        <v>412.8</v>
      </c>
      <c r="F232" s="5">
        <v>0.11627700000000001</v>
      </c>
      <c r="G232" s="5">
        <v>0.15336</v>
      </c>
      <c r="H232" s="5">
        <v>85.396500000000003</v>
      </c>
      <c r="I232" s="5">
        <v>0.62439299999999998</v>
      </c>
      <c r="J232" s="5">
        <v>2.8319000000000001</v>
      </c>
      <c r="K232" s="5">
        <v>4.7514000000000001E-2</v>
      </c>
      <c r="L232" s="5">
        <v>4.8620700000000001</v>
      </c>
      <c r="M232" s="5">
        <v>0</v>
      </c>
      <c r="N232" s="5">
        <v>0</v>
      </c>
      <c r="O232" s="5">
        <v>6.3701999999999995E-2</v>
      </c>
      <c r="P232" s="5">
        <v>6.1566000000000003E-2</v>
      </c>
      <c r="Q232" s="5">
        <v>0</v>
      </c>
      <c r="R232" s="5">
        <f t="shared" si="7"/>
        <v>94.157282000000023</v>
      </c>
    </row>
    <row r="233" spans="1:18" s="1" customFormat="1" ht="12">
      <c r="A233" s="1" t="s">
        <v>105</v>
      </c>
      <c r="B233" s="2"/>
      <c r="C233" s="2"/>
      <c r="D233" s="3"/>
      <c r="E233" s="4">
        <v>395.7</v>
      </c>
      <c r="F233" s="5">
        <v>9.0796000000000002E-2</v>
      </c>
      <c r="G233" s="5">
        <v>0.16917499999999999</v>
      </c>
      <c r="H233" s="5">
        <v>86.281899999999993</v>
      </c>
      <c r="I233" s="5">
        <v>0.530748</v>
      </c>
      <c r="J233" s="5">
        <v>2.7823600000000002</v>
      </c>
      <c r="K233" s="5">
        <v>4.0564000000000003E-2</v>
      </c>
      <c r="L233" s="5">
        <v>4.7001900000000001</v>
      </c>
      <c r="M233" s="5">
        <v>0</v>
      </c>
      <c r="N233" s="5">
        <v>0</v>
      </c>
      <c r="O233" s="5">
        <v>6.1848E-2</v>
      </c>
      <c r="P233" s="5">
        <v>5.0512000000000001E-2</v>
      </c>
      <c r="Q233" s="5">
        <v>0</v>
      </c>
      <c r="R233" s="5">
        <f t="shared" si="7"/>
        <v>94.708092999999991</v>
      </c>
    </row>
    <row r="234" spans="1:18" s="1" customFormat="1" ht="12">
      <c r="A234" s="1" t="s">
        <v>105</v>
      </c>
      <c r="B234" s="2"/>
      <c r="C234" s="2"/>
      <c r="D234" s="3"/>
      <c r="E234" s="4">
        <v>410</v>
      </c>
      <c r="F234" s="5">
        <v>0.12357700000000001</v>
      </c>
      <c r="G234" s="5">
        <v>0.19250900000000001</v>
      </c>
      <c r="H234" s="5">
        <v>85.393799999999999</v>
      </c>
      <c r="I234" s="5">
        <v>0.50909099999999996</v>
      </c>
      <c r="J234" s="5">
        <v>3.0954600000000001</v>
      </c>
      <c r="K234" s="5">
        <v>3.5362999999999999E-2</v>
      </c>
      <c r="L234" s="5">
        <v>4.8278499999999998</v>
      </c>
      <c r="M234" s="5">
        <v>0</v>
      </c>
      <c r="N234" s="5">
        <v>0</v>
      </c>
      <c r="O234" s="5">
        <v>7.9925999999999997E-2</v>
      </c>
      <c r="P234" s="5">
        <v>5.4079000000000002E-2</v>
      </c>
      <c r="Q234" s="5">
        <v>0</v>
      </c>
      <c r="R234" s="5">
        <f t="shared" si="7"/>
        <v>94.311655000000002</v>
      </c>
    </row>
    <row r="235" spans="1:18" s="1" customFormat="1" ht="12">
      <c r="A235" s="1" t="s">
        <v>105</v>
      </c>
      <c r="B235" s="2"/>
      <c r="C235" s="2"/>
      <c r="D235" s="3"/>
      <c r="E235" s="4">
        <v>413.8</v>
      </c>
      <c r="F235" s="5">
        <v>0.16831699999999999</v>
      </c>
      <c r="G235" s="5">
        <v>8.4490999999999997E-2</v>
      </c>
      <c r="H235" s="5">
        <v>84.0137</v>
      </c>
      <c r="I235" s="5">
        <v>0.55865100000000001</v>
      </c>
      <c r="J235" s="5">
        <v>2.9244599999999998</v>
      </c>
      <c r="K235" s="5">
        <v>0.12164</v>
      </c>
      <c r="L235" s="5">
        <v>4.7953999999999999</v>
      </c>
      <c r="M235" s="5">
        <v>6.7080000000000004E-3</v>
      </c>
      <c r="N235" s="5">
        <v>0</v>
      </c>
      <c r="O235" s="5">
        <v>3.3253999999999999E-2</v>
      </c>
      <c r="P235" s="5">
        <v>4.7570000000000001E-2</v>
      </c>
      <c r="Q235" s="5">
        <v>0</v>
      </c>
      <c r="R235" s="5">
        <f t="shared" si="7"/>
        <v>92.754190999999992</v>
      </c>
    </row>
    <row r="236" spans="1:18" s="1" customFormat="1" ht="12">
      <c r="A236" s="1" t="s">
        <v>105</v>
      </c>
      <c r="B236" s="2"/>
      <c r="C236" s="2"/>
      <c r="D236" s="3"/>
      <c r="E236" s="4">
        <v>375</v>
      </c>
      <c r="F236" s="5">
        <v>7.0665000000000006E-2</v>
      </c>
      <c r="G236" s="5">
        <v>0.233567</v>
      </c>
      <c r="H236" s="5">
        <v>85.2136</v>
      </c>
      <c r="I236" s="5">
        <v>0.52837400000000001</v>
      </c>
      <c r="J236" s="5">
        <v>3.43289</v>
      </c>
      <c r="K236" s="5">
        <v>0.135827</v>
      </c>
      <c r="L236" s="5">
        <v>4.3915300000000004</v>
      </c>
      <c r="M236" s="5">
        <v>0</v>
      </c>
      <c r="N236" s="5">
        <v>0</v>
      </c>
      <c r="O236" s="5">
        <v>4.0621999999999998E-2</v>
      </c>
      <c r="P236" s="5">
        <v>5.3841E-2</v>
      </c>
      <c r="Q236" s="5">
        <v>0</v>
      </c>
      <c r="R236" s="5">
        <f t="shared" si="7"/>
        <v>94.100916000000012</v>
      </c>
    </row>
    <row r="237" spans="1:18" s="1" customFormat="1" ht="12">
      <c r="A237" s="1" t="s">
        <v>105</v>
      </c>
      <c r="B237" s="2"/>
      <c r="C237" s="2"/>
      <c r="D237" s="3"/>
      <c r="E237" s="4">
        <v>413</v>
      </c>
      <c r="F237" s="5">
        <v>9.1444999999999999E-2</v>
      </c>
      <c r="G237" s="5">
        <v>0.18454400000000001</v>
      </c>
      <c r="H237" s="5">
        <v>84.2012</v>
      </c>
      <c r="I237" s="5">
        <v>0.52252500000000002</v>
      </c>
      <c r="J237" s="5">
        <v>3.2658700000000001</v>
      </c>
      <c r="K237" s="5">
        <v>0.138741</v>
      </c>
      <c r="L237" s="5">
        <v>4.7959399999999999</v>
      </c>
      <c r="M237" s="5">
        <v>0</v>
      </c>
      <c r="N237" s="5">
        <v>0</v>
      </c>
      <c r="O237" s="5">
        <v>3.3654999999999997E-2</v>
      </c>
      <c r="P237" s="5">
        <v>4.5097999999999999E-2</v>
      </c>
      <c r="Q237" s="5">
        <v>0</v>
      </c>
      <c r="R237" s="5">
        <f t="shared" si="7"/>
        <v>93.279017999999994</v>
      </c>
    </row>
    <row r="238" spans="1:18" s="1" customFormat="1" ht="12">
      <c r="A238" s="1" t="s">
        <v>105</v>
      </c>
      <c r="B238" s="2"/>
      <c r="C238" s="2"/>
      <c r="D238" s="3"/>
      <c r="E238" s="4">
        <v>423.4</v>
      </c>
      <c r="F238" s="5">
        <v>0.112298</v>
      </c>
      <c r="G238" s="5">
        <v>0.19353899999999999</v>
      </c>
      <c r="H238" s="5">
        <v>85.470600000000005</v>
      </c>
      <c r="I238" s="5">
        <v>0.513988</v>
      </c>
      <c r="J238" s="5">
        <v>3.0289899999999998</v>
      </c>
      <c r="K238" s="5">
        <v>0.126804</v>
      </c>
      <c r="L238" s="5">
        <v>4.9968000000000004</v>
      </c>
      <c r="M238" s="5">
        <v>0</v>
      </c>
      <c r="N238" s="5">
        <v>0</v>
      </c>
      <c r="O238" s="5">
        <v>4.7934999999999998E-2</v>
      </c>
      <c r="P238" s="5">
        <v>5.0113999999999999E-2</v>
      </c>
      <c r="Q238" s="5">
        <v>0</v>
      </c>
      <c r="R238" s="5">
        <f t="shared" si="7"/>
        <v>94.541067999999981</v>
      </c>
    </row>
    <row r="239" spans="1:18" s="1" customFormat="1" ht="12">
      <c r="A239" s="1" t="s">
        <v>105</v>
      </c>
      <c r="B239" s="2"/>
      <c r="C239" s="2"/>
      <c r="D239" s="3"/>
      <c r="E239" s="4">
        <v>410.4</v>
      </c>
      <c r="F239" s="5">
        <v>0.11702600000000001</v>
      </c>
      <c r="G239" s="5">
        <v>0.187614</v>
      </c>
      <c r="H239" s="5">
        <v>84.480800000000002</v>
      </c>
      <c r="I239" s="5">
        <v>0.50704700000000003</v>
      </c>
      <c r="J239" s="5">
        <v>3.1180300000000001</v>
      </c>
      <c r="K239" s="5">
        <v>0.13975299999999999</v>
      </c>
      <c r="L239" s="5">
        <v>4.7807300000000001</v>
      </c>
      <c r="M239" s="5">
        <v>0</v>
      </c>
      <c r="N239" s="5">
        <v>0</v>
      </c>
      <c r="O239" s="5">
        <v>5.1332999999999997E-2</v>
      </c>
      <c r="P239" s="5">
        <v>4.7978E-2</v>
      </c>
      <c r="Q239" s="5">
        <v>0</v>
      </c>
      <c r="R239" s="5">
        <f t="shared" si="7"/>
        <v>93.430311000000017</v>
      </c>
    </row>
    <row r="240" spans="1:18" s="1" customFormat="1" ht="12">
      <c r="A240" s="1" t="s">
        <v>105</v>
      </c>
      <c r="B240" s="2"/>
      <c r="C240" s="2"/>
      <c r="D240" s="3"/>
      <c r="E240" s="4">
        <v>443</v>
      </c>
      <c r="F240" s="5">
        <v>5.4706999999999999E-2</v>
      </c>
      <c r="G240" s="5">
        <v>0.17627300000000001</v>
      </c>
      <c r="H240" s="5">
        <v>84.415899999999993</v>
      </c>
      <c r="I240" s="5">
        <v>0.50924000000000003</v>
      </c>
      <c r="J240" s="5">
        <v>3.00874</v>
      </c>
      <c r="K240" s="5">
        <v>0.122558</v>
      </c>
      <c r="L240" s="5">
        <v>5.1732500000000003</v>
      </c>
      <c r="M240" s="5">
        <v>0</v>
      </c>
      <c r="N240" s="5">
        <v>0</v>
      </c>
      <c r="O240" s="5">
        <v>3.3959999999999997E-2</v>
      </c>
      <c r="P240" s="5">
        <v>5.1559000000000001E-2</v>
      </c>
      <c r="Q240" s="5">
        <v>0</v>
      </c>
      <c r="R240" s="5">
        <f t="shared" si="7"/>
        <v>93.546186999999989</v>
      </c>
    </row>
    <row r="241" spans="1:18" s="1" customFormat="1" ht="12">
      <c r="A241" s="1" t="s">
        <v>105</v>
      </c>
      <c r="B241" s="2"/>
      <c r="C241" s="2"/>
      <c r="D241" s="3"/>
      <c r="E241" s="4">
        <v>432.6</v>
      </c>
      <c r="F241" s="5">
        <v>0.140677</v>
      </c>
      <c r="G241" s="5">
        <v>0.15767700000000001</v>
      </c>
      <c r="H241" s="5">
        <v>83.303600000000003</v>
      </c>
      <c r="I241" s="5">
        <v>0.550265</v>
      </c>
      <c r="J241" s="5">
        <v>2.82755</v>
      </c>
      <c r="K241" s="5">
        <v>0.124336</v>
      </c>
      <c r="L241" s="5">
        <v>4.9812900000000004</v>
      </c>
      <c r="M241" s="5">
        <v>0</v>
      </c>
      <c r="N241" s="5">
        <v>0</v>
      </c>
      <c r="O241" s="5">
        <v>6.8110000000000004E-2</v>
      </c>
      <c r="P241" s="5">
        <v>5.5265000000000002E-2</v>
      </c>
      <c r="Q241" s="5">
        <v>0</v>
      </c>
      <c r="R241" s="5">
        <f t="shared" si="7"/>
        <v>92.208770000000015</v>
      </c>
    </row>
    <row r="242" spans="1:18" s="1" customFormat="1" ht="12">
      <c r="A242" s="1" t="s">
        <v>105</v>
      </c>
      <c r="B242" s="2"/>
      <c r="C242" s="2"/>
      <c r="D242" s="3"/>
      <c r="E242" s="4">
        <v>417.1</v>
      </c>
      <c r="F242" s="5">
        <v>0.10793700000000001</v>
      </c>
      <c r="G242" s="5">
        <v>0.20798900000000001</v>
      </c>
      <c r="H242" s="5">
        <v>85.495500000000007</v>
      </c>
      <c r="I242" s="5">
        <v>0.51810699999999998</v>
      </c>
      <c r="J242" s="5">
        <v>3.0346099999999998</v>
      </c>
      <c r="K242" s="5">
        <v>0.13442000000000001</v>
      </c>
      <c r="L242" s="5">
        <v>4.9216600000000001</v>
      </c>
      <c r="M242" s="5">
        <v>0</v>
      </c>
      <c r="N242" s="5">
        <v>0</v>
      </c>
      <c r="O242" s="5">
        <v>7.3429999999999995E-2</v>
      </c>
      <c r="P242" s="5">
        <v>5.2430999999999998E-2</v>
      </c>
      <c r="Q242" s="5">
        <v>0</v>
      </c>
      <c r="R242" s="5">
        <f t="shared" si="7"/>
        <v>94.546084000000022</v>
      </c>
    </row>
    <row r="243" spans="1:18" s="1" customFormat="1" ht="12">
      <c r="A243" s="1" t="s">
        <v>105</v>
      </c>
      <c r="B243" s="2"/>
      <c r="C243" s="2"/>
      <c r="D243" s="3"/>
      <c r="E243" s="4">
        <v>392.8</v>
      </c>
      <c r="F243" s="5">
        <v>9.7248000000000001E-2</v>
      </c>
      <c r="G243" s="5">
        <v>0.243003</v>
      </c>
      <c r="H243" s="5">
        <v>84.320599999999999</v>
      </c>
      <c r="I243" s="5">
        <v>0.54124300000000003</v>
      </c>
      <c r="J243" s="5">
        <v>3.1928800000000002</v>
      </c>
      <c r="K243" s="5">
        <v>0.13203699999999999</v>
      </c>
      <c r="L243" s="5">
        <v>4.5585100000000001</v>
      </c>
      <c r="M243" s="5">
        <v>0</v>
      </c>
      <c r="N243" s="5">
        <v>0</v>
      </c>
      <c r="O243" s="5">
        <v>6.6677E-2</v>
      </c>
      <c r="P243" s="5">
        <v>3.9744000000000002E-2</v>
      </c>
      <c r="Q243" s="5">
        <v>0</v>
      </c>
      <c r="R243" s="5">
        <f t="shared" si="7"/>
        <v>93.191941999999983</v>
      </c>
    </row>
    <row r="244" spans="1:18" s="1" customFormat="1" ht="12">
      <c r="A244" s="1" t="s">
        <v>105</v>
      </c>
      <c r="B244" s="2"/>
      <c r="C244" s="2"/>
      <c r="D244" s="3"/>
      <c r="E244" s="4">
        <v>392</v>
      </c>
      <c r="F244" s="5">
        <v>6.5143999999999994E-2</v>
      </c>
      <c r="G244" s="5">
        <v>0.24910499999999999</v>
      </c>
      <c r="H244" s="5">
        <v>84.512500000000003</v>
      </c>
      <c r="I244" s="5">
        <v>0.50128700000000004</v>
      </c>
      <c r="J244" s="5">
        <v>3.3674900000000001</v>
      </c>
      <c r="K244" s="5">
        <v>0.17870800000000001</v>
      </c>
      <c r="L244" s="5">
        <v>4.56053</v>
      </c>
      <c r="M244" s="5">
        <v>0</v>
      </c>
      <c r="N244" s="5">
        <v>0</v>
      </c>
      <c r="O244" s="5">
        <v>5.4919999999999997E-2</v>
      </c>
      <c r="P244" s="5">
        <v>5.3650999999999997E-2</v>
      </c>
      <c r="Q244" s="5">
        <v>0</v>
      </c>
      <c r="R244" s="5">
        <f t="shared" si="7"/>
        <v>93.543335000000013</v>
      </c>
    </row>
    <row r="245" spans="1:18" s="1" customFormat="1" ht="12">
      <c r="A245" s="1" t="s">
        <v>105</v>
      </c>
      <c r="B245" s="2"/>
      <c r="C245" s="2"/>
      <c r="D245" s="3"/>
      <c r="E245" s="4">
        <v>394</v>
      </c>
      <c r="F245" s="5">
        <v>0.11168</v>
      </c>
      <c r="G245" s="5">
        <v>0.230071</v>
      </c>
      <c r="H245" s="5">
        <v>84.879199999999997</v>
      </c>
      <c r="I245" s="5">
        <v>0.52631799999999995</v>
      </c>
      <c r="J245" s="5">
        <v>3.0750899999999999</v>
      </c>
      <c r="K245" s="5">
        <v>0.15373000000000001</v>
      </c>
      <c r="L245" s="5">
        <v>4.6026999999999996</v>
      </c>
      <c r="M245" s="5">
        <v>0</v>
      </c>
      <c r="N245" s="5">
        <v>0</v>
      </c>
      <c r="O245" s="5">
        <v>9.1922000000000004E-2</v>
      </c>
      <c r="P245" s="5">
        <v>4.0209000000000002E-2</v>
      </c>
      <c r="Q245" s="5">
        <v>0</v>
      </c>
      <c r="R245" s="5">
        <f t="shared" si="7"/>
        <v>93.710920000000002</v>
      </c>
    </row>
    <row r="246" spans="1:18" s="1" customFormat="1" ht="12">
      <c r="A246" s="1" t="s">
        <v>105</v>
      </c>
      <c r="B246" s="2"/>
      <c r="C246" s="2"/>
      <c r="D246" s="3"/>
      <c r="E246" s="4">
        <v>416.3</v>
      </c>
      <c r="F246" s="5">
        <v>0.103199</v>
      </c>
      <c r="G246" s="5">
        <v>0.223297</v>
      </c>
      <c r="H246" s="5">
        <v>84.980599999999995</v>
      </c>
      <c r="I246" s="5">
        <v>0.52863199999999999</v>
      </c>
      <c r="J246" s="5">
        <v>2.9596</v>
      </c>
      <c r="K246" s="5">
        <v>0.13858899999999999</v>
      </c>
      <c r="L246" s="5">
        <v>4.8813399999999998</v>
      </c>
      <c r="M246" s="5">
        <v>0</v>
      </c>
      <c r="N246" s="5">
        <v>0</v>
      </c>
      <c r="O246" s="5">
        <v>5.3828000000000001E-2</v>
      </c>
      <c r="P246" s="5">
        <v>5.2127E-2</v>
      </c>
      <c r="Q246" s="5">
        <v>0</v>
      </c>
      <c r="R246" s="5">
        <f t="shared" si="7"/>
        <v>93.921211999999983</v>
      </c>
    </row>
    <row r="247" spans="1:18" s="1" customFormat="1" ht="12">
      <c r="A247" s="1" t="s">
        <v>105</v>
      </c>
      <c r="B247" s="2"/>
      <c r="C247" s="2"/>
      <c r="D247" s="3"/>
      <c r="E247" s="4">
        <v>427.3</v>
      </c>
      <c r="F247" s="5">
        <v>6.6599000000000005E-2</v>
      </c>
      <c r="G247" s="5">
        <v>0.20610300000000001</v>
      </c>
      <c r="H247" s="5">
        <v>84.726299999999995</v>
      </c>
      <c r="I247" s="5">
        <v>0.48663299999999998</v>
      </c>
      <c r="J247" s="5">
        <v>3.4130699999999998</v>
      </c>
      <c r="K247" s="5">
        <v>0.15934400000000001</v>
      </c>
      <c r="L247" s="5">
        <v>5.0012699999999999</v>
      </c>
      <c r="M247" s="5">
        <v>0</v>
      </c>
      <c r="N247" s="5">
        <v>0</v>
      </c>
      <c r="O247" s="5">
        <v>6.5603999999999996E-2</v>
      </c>
      <c r="P247" s="5">
        <v>4.9293999999999998E-2</v>
      </c>
      <c r="Q247" s="5">
        <v>0</v>
      </c>
      <c r="R247" s="5">
        <f t="shared" si="7"/>
        <v>94.174216999999999</v>
      </c>
    </row>
    <row r="248" spans="1:18" s="1" customFormat="1" ht="12">
      <c r="A248" s="1" t="s">
        <v>105</v>
      </c>
      <c r="B248" s="2"/>
      <c r="C248" s="2"/>
      <c r="D248" s="3"/>
      <c r="E248" s="4">
        <v>429</v>
      </c>
      <c r="F248" s="5">
        <v>8.9534000000000002E-2</v>
      </c>
      <c r="G248" s="5">
        <v>0.193775</v>
      </c>
      <c r="H248" s="5">
        <v>84.585800000000006</v>
      </c>
      <c r="I248" s="5">
        <v>0.52391500000000002</v>
      </c>
      <c r="J248" s="5">
        <v>3.2455799999999999</v>
      </c>
      <c r="K248" s="5">
        <v>0.14748600000000001</v>
      </c>
      <c r="L248" s="5">
        <v>5.0122200000000001</v>
      </c>
      <c r="M248" s="5">
        <v>0</v>
      </c>
      <c r="N248" s="5">
        <v>0</v>
      </c>
      <c r="O248" s="5">
        <v>6.6184999999999994E-2</v>
      </c>
      <c r="P248" s="5">
        <v>5.2163000000000001E-2</v>
      </c>
      <c r="Q248" s="5">
        <v>0</v>
      </c>
      <c r="R248" s="5">
        <f t="shared" si="7"/>
        <v>93.916658000000012</v>
      </c>
    </row>
    <row r="249" spans="1:18" s="1" customFormat="1" ht="12">
      <c r="A249" s="1" t="s">
        <v>105</v>
      </c>
      <c r="B249" s="2"/>
      <c r="C249" s="2"/>
      <c r="D249" s="3"/>
      <c r="E249" s="4">
        <v>432</v>
      </c>
      <c r="F249" s="5">
        <v>7.3899000000000006E-2</v>
      </c>
      <c r="G249" s="5">
        <v>0.13889499999999999</v>
      </c>
      <c r="H249" s="5">
        <v>83.647800000000004</v>
      </c>
      <c r="I249" s="5">
        <v>0.50003500000000001</v>
      </c>
      <c r="J249" s="5">
        <v>3.1797</v>
      </c>
      <c r="K249" s="5">
        <v>0.146258</v>
      </c>
      <c r="L249" s="5">
        <v>4.9935799999999997</v>
      </c>
      <c r="M249" s="5">
        <v>0</v>
      </c>
      <c r="N249" s="5">
        <v>0</v>
      </c>
      <c r="O249" s="5">
        <v>6.3306000000000001E-2</v>
      </c>
      <c r="P249" s="5">
        <v>5.7737999999999998E-2</v>
      </c>
      <c r="Q249" s="5">
        <v>0</v>
      </c>
      <c r="R249" s="5">
        <f t="shared" si="7"/>
        <v>92.801210999999995</v>
      </c>
    </row>
    <row r="250" spans="1:18" s="1" customFormat="1" ht="12">
      <c r="B250" s="2"/>
      <c r="C250" s="2"/>
      <c r="D250" s="3"/>
      <c r="E250" s="4" t="s">
        <v>121</v>
      </c>
      <c r="F250" s="5" t="s">
        <v>122</v>
      </c>
      <c r="G250" s="5" t="s">
        <v>123</v>
      </c>
      <c r="H250" s="5" t="s">
        <v>124</v>
      </c>
      <c r="I250" s="5" t="s">
        <v>125</v>
      </c>
      <c r="J250" s="5" t="s">
        <v>126</v>
      </c>
      <c r="K250" s="5" t="s">
        <v>127</v>
      </c>
      <c r="L250" s="5" t="s">
        <v>128</v>
      </c>
      <c r="M250" s="5" t="s">
        <v>129</v>
      </c>
      <c r="N250" s="5"/>
      <c r="O250" s="5" t="s">
        <v>130</v>
      </c>
      <c r="P250" s="5" t="s">
        <v>131</v>
      </c>
      <c r="Q250" s="5"/>
      <c r="R250" s="5" t="s">
        <v>132</v>
      </c>
    </row>
    <row r="251" spans="1:18" s="1" customFormat="1" ht="12">
      <c r="B251" s="2"/>
      <c r="C251" s="2"/>
      <c r="D251" s="3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s="1" customFormat="1" ht="12">
      <c r="B252" s="2"/>
      <c r="C252" s="2"/>
      <c r="D252" s="3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s="1" customFormat="1" ht="12">
      <c r="A253" s="1" t="s">
        <v>105</v>
      </c>
      <c r="B253" s="2" t="s">
        <v>133</v>
      </c>
      <c r="C253" s="2" t="s">
        <v>134</v>
      </c>
      <c r="D253" s="3">
        <v>4</v>
      </c>
      <c r="E253" s="4">
        <v>0</v>
      </c>
      <c r="F253" s="5">
        <v>0.259162</v>
      </c>
      <c r="G253" s="5">
        <v>0</v>
      </c>
      <c r="H253" s="5">
        <v>66.778199999999998</v>
      </c>
      <c r="I253" s="5">
        <v>13.805099999999999</v>
      </c>
      <c r="J253" s="5">
        <v>5.4908000000000001</v>
      </c>
      <c r="K253" s="5">
        <v>0</v>
      </c>
      <c r="L253" s="5">
        <v>0</v>
      </c>
      <c r="M253" s="5">
        <v>0</v>
      </c>
      <c r="N253" s="5">
        <v>0</v>
      </c>
      <c r="O253" s="5">
        <v>3.5985000000000003E-2</v>
      </c>
      <c r="P253" s="5">
        <v>0</v>
      </c>
      <c r="Q253" s="5">
        <v>0</v>
      </c>
      <c r="R253" s="5">
        <f t="shared" ref="R253:R264" si="8">SUM(F253:Q253)</f>
        <v>86.369246999999987</v>
      </c>
    </row>
    <row r="254" spans="1:18" s="1" customFormat="1" ht="12">
      <c r="A254" s="1" t="s">
        <v>105</v>
      </c>
      <c r="B254" s="2"/>
      <c r="C254" s="2"/>
      <c r="D254" s="3"/>
      <c r="E254" s="4">
        <v>0</v>
      </c>
      <c r="F254" s="5">
        <v>0.24779100000000001</v>
      </c>
      <c r="G254" s="5">
        <v>0</v>
      </c>
      <c r="H254" s="5">
        <v>66.175899999999999</v>
      </c>
      <c r="I254" s="5">
        <v>12.382</v>
      </c>
      <c r="J254" s="5">
        <v>6.0232400000000004</v>
      </c>
      <c r="K254" s="5">
        <v>0</v>
      </c>
      <c r="L254" s="5">
        <v>0</v>
      </c>
      <c r="M254" s="5">
        <v>0</v>
      </c>
      <c r="N254" s="5">
        <v>0</v>
      </c>
      <c r="O254" s="5">
        <v>1.8804000000000001E-2</v>
      </c>
      <c r="P254" s="5">
        <v>0</v>
      </c>
      <c r="Q254" s="5">
        <v>0</v>
      </c>
      <c r="R254" s="5">
        <f t="shared" si="8"/>
        <v>84.847735000000014</v>
      </c>
    </row>
    <row r="255" spans="1:18" s="1" customFormat="1" ht="12">
      <c r="A255" s="1" t="s">
        <v>105</v>
      </c>
      <c r="B255" s="2"/>
      <c r="C255" s="2"/>
      <c r="D255" s="3"/>
      <c r="E255" s="4">
        <v>0</v>
      </c>
      <c r="F255" s="5">
        <v>0.240035</v>
      </c>
      <c r="G255" s="5">
        <v>0</v>
      </c>
      <c r="H255" s="5">
        <v>67.670500000000004</v>
      </c>
      <c r="I255" s="5">
        <v>12.1136</v>
      </c>
      <c r="J255" s="5">
        <v>5.7986700000000004</v>
      </c>
      <c r="K255" s="5">
        <v>0</v>
      </c>
      <c r="L255" s="5">
        <v>0</v>
      </c>
      <c r="M255" s="5">
        <v>0</v>
      </c>
      <c r="N255" s="5">
        <v>0</v>
      </c>
      <c r="O255" s="5">
        <v>5.7285999999999997E-2</v>
      </c>
      <c r="P255" s="5">
        <v>0</v>
      </c>
      <c r="Q255" s="5">
        <v>0</v>
      </c>
      <c r="R255" s="5">
        <f t="shared" si="8"/>
        <v>85.880091000000021</v>
      </c>
    </row>
    <row r="256" spans="1:18" s="1" customFormat="1" ht="12">
      <c r="A256" s="1" t="s">
        <v>105</v>
      </c>
      <c r="B256" s="2"/>
      <c r="C256" s="2"/>
      <c r="D256" s="3"/>
      <c r="E256" s="4">
        <v>0</v>
      </c>
      <c r="F256" s="5">
        <v>0.317496</v>
      </c>
      <c r="G256" s="5">
        <v>0</v>
      </c>
      <c r="H256" s="5">
        <v>64.244900000000001</v>
      </c>
      <c r="I256" s="5">
        <v>13.5763</v>
      </c>
      <c r="J256" s="5">
        <v>5.3293299999999997</v>
      </c>
      <c r="K256" s="5">
        <v>0</v>
      </c>
      <c r="L256" s="5">
        <v>0</v>
      </c>
      <c r="M256" s="5">
        <v>0</v>
      </c>
      <c r="N256" s="5">
        <v>0</v>
      </c>
      <c r="O256" s="5">
        <v>4.5749999999999999E-2</v>
      </c>
      <c r="P256" s="5">
        <v>0</v>
      </c>
      <c r="Q256" s="5">
        <v>0</v>
      </c>
      <c r="R256" s="5">
        <f t="shared" si="8"/>
        <v>83.513776000000007</v>
      </c>
    </row>
    <row r="257" spans="1:18" s="1" customFormat="1" ht="12">
      <c r="A257" s="1" t="s">
        <v>105</v>
      </c>
      <c r="B257" s="2"/>
      <c r="C257" s="2"/>
      <c r="D257" s="3"/>
      <c r="E257" s="4">
        <v>0</v>
      </c>
      <c r="F257" s="5">
        <v>0.32451099999999999</v>
      </c>
      <c r="G257" s="5">
        <v>0</v>
      </c>
      <c r="H257" s="5">
        <v>65.0642</v>
      </c>
      <c r="I257" s="5">
        <v>14.3119</v>
      </c>
      <c r="J257" s="5">
        <v>5.3512500000000003</v>
      </c>
      <c r="K257" s="5">
        <v>0</v>
      </c>
      <c r="L257" s="5">
        <v>0</v>
      </c>
      <c r="M257" s="5">
        <v>0</v>
      </c>
      <c r="N257" s="5">
        <v>0</v>
      </c>
      <c r="O257" s="5">
        <v>7.3039999999999994E-2</v>
      </c>
      <c r="P257" s="5">
        <v>0</v>
      </c>
      <c r="Q257" s="5">
        <v>0</v>
      </c>
      <c r="R257" s="5">
        <f t="shared" si="8"/>
        <v>85.124901000000008</v>
      </c>
    </row>
    <row r="258" spans="1:18" s="1" customFormat="1" ht="12">
      <c r="A258" s="1" t="s">
        <v>105</v>
      </c>
      <c r="B258" s="2"/>
      <c r="C258" s="2"/>
      <c r="D258" s="3"/>
      <c r="E258" s="4">
        <v>95</v>
      </c>
      <c r="F258" s="5">
        <v>0.18576300000000001</v>
      </c>
      <c r="G258" s="5">
        <v>0.14754200000000001</v>
      </c>
      <c r="H258" s="5">
        <v>60.558900000000001</v>
      </c>
      <c r="I258" s="5">
        <v>9.9729299999999999</v>
      </c>
      <c r="J258" s="5">
        <v>4.9588000000000001</v>
      </c>
      <c r="K258" s="5">
        <v>0.128251</v>
      </c>
      <c r="L258" s="5">
        <v>0.76868499999999995</v>
      </c>
      <c r="M258" s="5">
        <v>0</v>
      </c>
      <c r="N258" s="5">
        <v>0</v>
      </c>
      <c r="O258" s="5">
        <v>5.5604000000000001E-2</v>
      </c>
      <c r="P258" s="5">
        <v>1.748E-3</v>
      </c>
      <c r="Q258" s="5">
        <v>0</v>
      </c>
      <c r="R258" s="5">
        <f t="shared" si="8"/>
        <v>76.778223000000025</v>
      </c>
    </row>
    <row r="259" spans="1:18" s="1" customFormat="1" ht="12">
      <c r="A259" s="1" t="s">
        <v>105</v>
      </c>
      <c r="B259" s="2"/>
      <c r="C259" s="2"/>
      <c r="D259" s="3"/>
      <c r="E259" s="4">
        <v>318.10000000000002</v>
      </c>
      <c r="F259" s="5">
        <v>0.36229699999999998</v>
      </c>
      <c r="G259" s="5">
        <v>0.65840299999999996</v>
      </c>
      <c r="H259" s="5">
        <v>70.792599999999993</v>
      </c>
      <c r="I259" s="5">
        <v>10.037699999999999</v>
      </c>
      <c r="J259" s="5">
        <v>5.3766999999999996</v>
      </c>
      <c r="K259" s="5">
        <v>0.27391799999999999</v>
      </c>
      <c r="L259" s="5">
        <v>3.0763199999999999</v>
      </c>
      <c r="M259" s="5">
        <v>0</v>
      </c>
      <c r="N259" s="5">
        <v>0</v>
      </c>
      <c r="O259" s="5">
        <v>0.124136</v>
      </c>
      <c r="P259" s="5">
        <v>0.16156999999999999</v>
      </c>
      <c r="Q259" s="5">
        <v>0</v>
      </c>
      <c r="R259" s="5">
        <f t="shared" si="8"/>
        <v>90.863643999999979</v>
      </c>
    </row>
    <row r="260" spans="1:18" s="1" customFormat="1" ht="12">
      <c r="A260" s="1" t="s">
        <v>105</v>
      </c>
      <c r="B260" s="2"/>
      <c r="C260" s="2"/>
      <c r="D260" s="3"/>
      <c r="E260" s="4">
        <v>231.1</v>
      </c>
      <c r="F260" s="5">
        <v>0.50066900000000003</v>
      </c>
      <c r="G260" s="5">
        <v>0.68089200000000005</v>
      </c>
      <c r="H260" s="5">
        <v>70.375399999999999</v>
      </c>
      <c r="I260" s="5">
        <v>12.373200000000001</v>
      </c>
      <c r="J260" s="5">
        <v>5.8484100000000003</v>
      </c>
      <c r="K260" s="5">
        <v>0.26721800000000001</v>
      </c>
      <c r="L260" s="5">
        <v>2.2028599999999998</v>
      </c>
      <c r="M260" s="5">
        <v>0</v>
      </c>
      <c r="N260" s="5">
        <v>0</v>
      </c>
      <c r="O260" s="5">
        <v>0.13147200000000001</v>
      </c>
      <c r="P260" s="5">
        <v>0.24616399999999999</v>
      </c>
      <c r="Q260" s="5">
        <v>0</v>
      </c>
      <c r="R260" s="5">
        <f t="shared" si="8"/>
        <v>92.626284999999996</v>
      </c>
    </row>
    <row r="261" spans="1:18" s="1" customFormat="1" ht="12">
      <c r="A261" s="1" t="s">
        <v>105</v>
      </c>
      <c r="B261" s="2"/>
      <c r="C261" s="2"/>
      <c r="D261" s="3"/>
      <c r="E261" s="4">
        <v>108</v>
      </c>
      <c r="F261" s="5">
        <v>0.31603399999999998</v>
      </c>
      <c r="G261" s="5">
        <v>0.32506600000000002</v>
      </c>
      <c r="H261" s="5">
        <v>64.011799999999994</v>
      </c>
      <c r="I261" s="5">
        <v>11.100099999999999</v>
      </c>
      <c r="J261" s="5">
        <v>5.5341699999999996</v>
      </c>
      <c r="K261" s="5">
        <v>5.0610000000000002E-2</v>
      </c>
      <c r="L261" s="5">
        <v>0.92423699999999998</v>
      </c>
      <c r="M261" s="5">
        <v>0</v>
      </c>
      <c r="N261" s="5">
        <v>0</v>
      </c>
      <c r="O261" s="5">
        <v>9.1109999999999997E-2</v>
      </c>
      <c r="P261" s="5">
        <v>4.4051E-2</v>
      </c>
      <c r="Q261" s="5">
        <v>0</v>
      </c>
      <c r="R261" s="5">
        <f t="shared" si="8"/>
        <v>82.397177999999997</v>
      </c>
    </row>
    <row r="262" spans="1:18" s="1" customFormat="1" ht="12">
      <c r="A262" s="1" t="s">
        <v>105</v>
      </c>
      <c r="B262" s="2"/>
      <c r="C262" s="2"/>
      <c r="D262" s="3"/>
      <c r="E262" s="4">
        <v>245</v>
      </c>
      <c r="F262" s="5">
        <v>0.23447599999999999</v>
      </c>
      <c r="G262" s="5">
        <v>0.46444000000000002</v>
      </c>
      <c r="H262" s="5">
        <v>66.460400000000007</v>
      </c>
      <c r="I262" s="5">
        <v>10.4023</v>
      </c>
      <c r="J262" s="5">
        <v>5.2043699999999999</v>
      </c>
      <c r="K262" s="5">
        <v>0.22566900000000001</v>
      </c>
      <c r="L262" s="5">
        <v>2.2089599999999998</v>
      </c>
      <c r="M262" s="5">
        <v>0</v>
      </c>
      <c r="N262" s="5">
        <v>0</v>
      </c>
      <c r="O262" s="5">
        <v>0.13126599999999999</v>
      </c>
      <c r="P262" s="5">
        <v>9.1125999999999999E-2</v>
      </c>
      <c r="Q262" s="5">
        <v>0</v>
      </c>
      <c r="R262" s="5">
        <f t="shared" si="8"/>
        <v>85.423006999999998</v>
      </c>
    </row>
    <row r="263" spans="1:18" s="1" customFormat="1" ht="12">
      <c r="A263" s="1" t="s">
        <v>105</v>
      </c>
      <c r="B263" s="2"/>
      <c r="C263" s="2"/>
      <c r="D263" s="3"/>
      <c r="E263" s="4">
        <v>251.6</v>
      </c>
      <c r="F263" s="5">
        <v>0.24074300000000001</v>
      </c>
      <c r="G263" s="5">
        <v>0.43932700000000002</v>
      </c>
      <c r="H263" s="5">
        <v>70.719899999999996</v>
      </c>
      <c r="I263" s="5">
        <v>10.899699999999999</v>
      </c>
      <c r="J263" s="5">
        <v>5.8489199999999997</v>
      </c>
      <c r="K263" s="5">
        <v>0.184115</v>
      </c>
      <c r="L263" s="5">
        <v>2.4146200000000002</v>
      </c>
      <c r="M263" s="5">
        <v>0</v>
      </c>
      <c r="N263" s="5">
        <v>0</v>
      </c>
      <c r="O263" s="5">
        <v>7.4435000000000001E-2</v>
      </c>
      <c r="P263" s="5">
        <v>7.6794000000000001E-2</v>
      </c>
      <c r="Q263" s="5">
        <v>0</v>
      </c>
      <c r="R263" s="5">
        <f t="shared" si="8"/>
        <v>90.89855399999999</v>
      </c>
    </row>
    <row r="264" spans="1:18" s="1" customFormat="1" ht="12">
      <c r="A264" s="1" t="s">
        <v>105</v>
      </c>
      <c r="B264" s="2"/>
      <c r="C264" s="2"/>
      <c r="D264" s="3"/>
      <c r="E264" s="4">
        <v>164.1</v>
      </c>
      <c r="F264" s="5">
        <v>0.28690399999999999</v>
      </c>
      <c r="G264" s="5">
        <v>0.30770799999999998</v>
      </c>
      <c r="H264" s="5">
        <v>69.227999999999994</v>
      </c>
      <c r="I264" s="5">
        <v>12.0883</v>
      </c>
      <c r="J264" s="5">
        <v>5.8889399999999998</v>
      </c>
      <c r="K264" s="5">
        <v>1.3863E-2</v>
      </c>
      <c r="L264" s="5">
        <v>1.52843</v>
      </c>
      <c r="M264" s="5">
        <v>0</v>
      </c>
      <c r="N264" s="5">
        <v>0</v>
      </c>
      <c r="O264" s="5">
        <v>0.12592300000000001</v>
      </c>
      <c r="P264" s="5">
        <v>4.1012E-2</v>
      </c>
      <c r="Q264" s="5">
        <v>0</v>
      </c>
      <c r="R264" s="5">
        <f t="shared" si="8"/>
        <v>89.509079999999997</v>
      </c>
    </row>
    <row r="265" spans="1:18" s="1" customFormat="1" ht="12">
      <c r="B265" s="2"/>
      <c r="C265" s="2"/>
      <c r="D265" s="3"/>
      <c r="E265" s="4" t="s">
        <v>135</v>
      </c>
      <c r="F265" s="5" t="s">
        <v>136</v>
      </c>
      <c r="G265" s="5" t="s">
        <v>137</v>
      </c>
      <c r="H265" s="5" t="s">
        <v>138</v>
      </c>
      <c r="I265" s="5" t="s">
        <v>139</v>
      </c>
      <c r="J265" s="5" t="s">
        <v>140</v>
      </c>
      <c r="K265" s="5" t="s">
        <v>141</v>
      </c>
      <c r="L265" s="5" t="s">
        <v>142</v>
      </c>
      <c r="M265" s="5">
        <v>0</v>
      </c>
      <c r="N265" s="5">
        <v>0</v>
      </c>
      <c r="O265" s="5" t="s">
        <v>143</v>
      </c>
      <c r="P265" s="5" t="s">
        <v>144</v>
      </c>
      <c r="Q265" s="5">
        <v>0</v>
      </c>
      <c r="R265" s="5" t="s">
        <v>145</v>
      </c>
    </row>
    <row r="266" spans="1:18" s="1" customFormat="1" ht="12">
      <c r="B266" s="2"/>
      <c r="C266" s="2"/>
      <c r="D266" s="3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s="1" customFormat="1" ht="12">
      <c r="A267" s="1" t="s">
        <v>146</v>
      </c>
      <c r="B267" s="2" t="s">
        <v>133</v>
      </c>
      <c r="C267" s="2" t="s">
        <v>134</v>
      </c>
      <c r="D267" s="3"/>
      <c r="E267" s="4">
        <v>152.30000000000001</v>
      </c>
      <c r="F267" s="5">
        <v>0.27273399999999998</v>
      </c>
      <c r="G267" s="5">
        <v>0.14996499999999999</v>
      </c>
      <c r="H267" s="5">
        <v>69.730999999999995</v>
      </c>
      <c r="I267" s="5">
        <v>12.035500000000001</v>
      </c>
      <c r="J267" s="5">
        <v>2.4814600000000002</v>
      </c>
      <c r="K267" s="5">
        <v>0.192134</v>
      </c>
      <c r="L267" s="5">
        <v>1.4271400000000001</v>
      </c>
      <c r="M267" s="5">
        <v>0</v>
      </c>
      <c r="N267" s="5">
        <v>0</v>
      </c>
      <c r="O267" s="5">
        <v>0.35228100000000001</v>
      </c>
      <c r="P267" s="5">
        <v>0.23535700000000001</v>
      </c>
      <c r="Q267" s="5">
        <v>0</v>
      </c>
      <c r="R267" s="5">
        <f t="shared" ref="R267:R277" si="9">SUM(F267:Q267)</f>
        <v>86.877570999999975</v>
      </c>
    </row>
    <row r="268" spans="1:18" s="1" customFormat="1" ht="12">
      <c r="A268" s="1" t="s">
        <v>146</v>
      </c>
      <c r="B268" s="2"/>
      <c r="C268" s="2"/>
      <c r="D268" s="3"/>
      <c r="E268" s="4">
        <v>181.8</v>
      </c>
      <c r="F268" s="5">
        <v>0.18201700000000001</v>
      </c>
      <c r="G268" s="5">
        <v>0.16441</v>
      </c>
      <c r="H268" s="5">
        <v>64.447999999999993</v>
      </c>
      <c r="I268" s="5">
        <v>9.9614999999999991</v>
      </c>
      <c r="J268" s="5">
        <v>1.44425</v>
      </c>
      <c r="K268" s="5">
        <v>0.19131200000000001</v>
      </c>
      <c r="L268" s="5">
        <v>1.5793999999999999</v>
      </c>
      <c r="M268" s="5">
        <v>0</v>
      </c>
      <c r="N268" s="5">
        <v>3.2833000000000001E-2</v>
      </c>
      <c r="O268" s="5">
        <v>0.327046</v>
      </c>
      <c r="P268" s="5">
        <v>0.13381999999999999</v>
      </c>
      <c r="Q268" s="5">
        <v>0</v>
      </c>
      <c r="R268" s="5">
        <f t="shared" si="9"/>
        <v>78.464587999999992</v>
      </c>
    </row>
    <row r="269" spans="1:18" s="1" customFormat="1" ht="12">
      <c r="A269" s="1" t="s">
        <v>146</v>
      </c>
      <c r="B269" s="2"/>
      <c r="C269" s="2"/>
      <c r="D269" s="3"/>
      <c r="E269" s="4">
        <v>14.3</v>
      </c>
      <c r="F269" s="5">
        <v>0.42978499999999997</v>
      </c>
      <c r="G269" s="5">
        <v>0.156774</v>
      </c>
      <c r="H269" s="5">
        <v>67.600800000000007</v>
      </c>
      <c r="I269" s="5">
        <v>12.466799999999999</v>
      </c>
      <c r="J269" s="5">
        <v>5.7161299999999997</v>
      </c>
      <c r="K269" s="5">
        <v>0.356012</v>
      </c>
      <c r="L269" s="5">
        <v>0.12837699999999999</v>
      </c>
      <c r="M269" s="5">
        <v>0</v>
      </c>
      <c r="N269" s="5">
        <v>3.1394999999999999E-2</v>
      </c>
      <c r="O269" s="5">
        <v>0.332094</v>
      </c>
      <c r="P269" s="5">
        <v>2.0944000000000001E-2</v>
      </c>
      <c r="Q269" s="5">
        <v>0</v>
      </c>
      <c r="R269" s="5">
        <f t="shared" si="9"/>
        <v>87.239110999999994</v>
      </c>
    </row>
    <row r="270" spans="1:18" s="1" customFormat="1" ht="12">
      <c r="A270" s="1" t="s">
        <v>146</v>
      </c>
      <c r="B270" s="2"/>
      <c r="C270" s="2"/>
      <c r="D270" s="3"/>
      <c r="E270" s="4">
        <v>132.5</v>
      </c>
      <c r="F270" s="5">
        <v>0.19186600000000001</v>
      </c>
      <c r="G270" s="5">
        <v>0.110744</v>
      </c>
      <c r="H270" s="5">
        <v>66.717699999999994</v>
      </c>
      <c r="I270" s="5">
        <v>11.7232</v>
      </c>
      <c r="J270" s="5">
        <v>2.65069</v>
      </c>
      <c r="K270" s="5">
        <v>0.49090699999999998</v>
      </c>
      <c r="L270" s="5">
        <v>1.1859599999999999</v>
      </c>
      <c r="M270" s="5">
        <v>0</v>
      </c>
      <c r="N270" s="5">
        <v>1.8312999999999999E-2</v>
      </c>
      <c r="O270" s="5">
        <v>0.284107</v>
      </c>
      <c r="P270" s="5">
        <v>0.115387</v>
      </c>
      <c r="Q270" s="5">
        <v>0</v>
      </c>
      <c r="R270" s="5">
        <f t="shared" si="9"/>
        <v>83.48887400000001</v>
      </c>
    </row>
    <row r="271" spans="1:18" s="1" customFormat="1" ht="12">
      <c r="A271" s="1" t="s">
        <v>146</v>
      </c>
      <c r="B271" s="2"/>
      <c r="C271" s="2"/>
      <c r="D271" s="3"/>
      <c r="E271" s="4">
        <v>0</v>
      </c>
      <c r="F271" s="5">
        <v>0.49566900000000003</v>
      </c>
      <c r="G271" s="5">
        <v>0.13547300000000001</v>
      </c>
      <c r="H271" s="5">
        <v>65.930800000000005</v>
      </c>
      <c r="I271" s="5">
        <v>13.0669</v>
      </c>
      <c r="J271" s="5">
        <v>4.9983899999999997</v>
      </c>
      <c r="K271" s="5">
        <v>6.9767999999999997E-2</v>
      </c>
      <c r="L271" s="5">
        <v>0</v>
      </c>
      <c r="M271" s="5">
        <v>0</v>
      </c>
      <c r="N271" s="5">
        <v>4.8881000000000001E-2</v>
      </c>
      <c r="O271" s="5">
        <v>0.567137</v>
      </c>
      <c r="P271" s="5">
        <v>9.9902000000000005E-2</v>
      </c>
      <c r="Q271" s="5">
        <v>0</v>
      </c>
      <c r="R271" s="5">
        <f t="shared" si="9"/>
        <v>85.41292</v>
      </c>
    </row>
    <row r="272" spans="1:18" s="1" customFormat="1" ht="12">
      <c r="A272" s="1" t="s">
        <v>146</v>
      </c>
      <c r="B272" s="2"/>
      <c r="C272" s="2"/>
      <c r="D272" s="3"/>
      <c r="E272" s="4">
        <v>105</v>
      </c>
      <c r="F272" s="5">
        <v>0.33400999999999997</v>
      </c>
      <c r="G272" s="5">
        <v>0.15997400000000001</v>
      </c>
      <c r="H272" s="5">
        <v>69.603399999999993</v>
      </c>
      <c r="I272" s="5">
        <v>12.4361</v>
      </c>
      <c r="J272" s="5">
        <v>3.1799400000000002</v>
      </c>
      <c r="K272" s="5">
        <v>6.5055000000000002E-2</v>
      </c>
      <c r="L272" s="5">
        <v>0.97724200000000006</v>
      </c>
      <c r="M272" s="5">
        <v>0</v>
      </c>
      <c r="N272" s="5">
        <v>0</v>
      </c>
      <c r="O272" s="5">
        <v>0.41608299999999998</v>
      </c>
      <c r="P272" s="5">
        <v>0.12274599999999999</v>
      </c>
      <c r="Q272" s="5">
        <v>0</v>
      </c>
      <c r="R272" s="5">
        <f t="shared" si="9"/>
        <v>87.294550000000001</v>
      </c>
    </row>
    <row r="273" spans="1:18" s="1" customFormat="1" ht="12">
      <c r="A273" s="1" t="s">
        <v>146</v>
      </c>
      <c r="B273" s="2"/>
      <c r="C273" s="2"/>
      <c r="D273" s="3"/>
      <c r="E273" s="4">
        <v>65.5</v>
      </c>
      <c r="F273" s="5">
        <v>0.47566399999999998</v>
      </c>
      <c r="G273" s="5">
        <v>6.9634000000000001E-2</v>
      </c>
      <c r="H273" s="5">
        <v>69.415400000000005</v>
      </c>
      <c r="I273" s="5">
        <v>12.4854</v>
      </c>
      <c r="J273" s="5">
        <v>6.28165</v>
      </c>
      <c r="K273" s="5">
        <v>0</v>
      </c>
      <c r="L273" s="5">
        <v>0.60658100000000004</v>
      </c>
      <c r="M273" s="5">
        <v>0</v>
      </c>
      <c r="N273" s="5">
        <v>4.0868000000000002E-2</v>
      </c>
      <c r="O273" s="5">
        <v>0</v>
      </c>
      <c r="P273" s="5">
        <v>0.21911900000000001</v>
      </c>
      <c r="Q273" s="5">
        <v>0</v>
      </c>
      <c r="R273" s="5">
        <f t="shared" si="9"/>
        <v>89.59431600000002</v>
      </c>
    </row>
    <row r="274" spans="1:18" s="1" customFormat="1" ht="12">
      <c r="A274" s="1" t="s">
        <v>146</v>
      </c>
      <c r="B274" s="2"/>
      <c r="C274" s="2"/>
      <c r="D274" s="3"/>
      <c r="E274" s="4">
        <v>85.3</v>
      </c>
      <c r="F274" s="5">
        <v>0.65249400000000002</v>
      </c>
      <c r="G274" s="5">
        <v>6.1228999999999999E-2</v>
      </c>
      <c r="H274" s="5">
        <v>72.803100000000001</v>
      </c>
      <c r="I274" s="5">
        <v>11.805099999999999</v>
      </c>
      <c r="J274" s="5">
        <v>5.2116800000000003</v>
      </c>
      <c r="K274" s="5">
        <v>0</v>
      </c>
      <c r="L274" s="5">
        <v>0.82920499999999997</v>
      </c>
      <c r="M274" s="5">
        <v>0</v>
      </c>
      <c r="N274" s="5">
        <v>0.29802000000000001</v>
      </c>
      <c r="O274" s="5">
        <v>9.6907999999999994E-2</v>
      </c>
      <c r="P274" s="5">
        <v>2.4767000000000001E-2</v>
      </c>
      <c r="Q274" s="5">
        <v>0</v>
      </c>
      <c r="R274" s="5">
        <f t="shared" si="9"/>
        <v>91.782502999999991</v>
      </c>
    </row>
    <row r="275" spans="1:18" s="1" customFormat="1" ht="12">
      <c r="A275" s="1" t="s">
        <v>146</v>
      </c>
      <c r="B275" s="2"/>
      <c r="C275" s="2"/>
      <c r="D275" s="3"/>
      <c r="E275" s="4">
        <v>129.5</v>
      </c>
      <c r="F275" s="5">
        <v>0.24585399999999999</v>
      </c>
      <c r="G275" s="5">
        <v>0</v>
      </c>
      <c r="H275" s="5">
        <v>68.769400000000005</v>
      </c>
      <c r="I275" s="5">
        <v>12.568899999999999</v>
      </c>
      <c r="J275" s="5">
        <v>3.6366499999999999</v>
      </c>
      <c r="K275" s="5">
        <v>0</v>
      </c>
      <c r="L275" s="5">
        <v>1.19401</v>
      </c>
      <c r="M275" s="5">
        <v>0</v>
      </c>
      <c r="N275" s="5">
        <v>0</v>
      </c>
      <c r="O275" s="5">
        <v>1.1389400000000001</v>
      </c>
      <c r="P275" s="5">
        <v>0.14726600000000001</v>
      </c>
      <c r="Q275" s="5">
        <v>0</v>
      </c>
      <c r="R275" s="5">
        <f t="shared" si="9"/>
        <v>87.701020000000014</v>
      </c>
    </row>
    <row r="276" spans="1:18" s="1" customFormat="1" ht="12">
      <c r="A276" s="1" t="s">
        <v>146</v>
      </c>
      <c r="B276" s="2"/>
      <c r="C276" s="2"/>
      <c r="D276" s="3"/>
      <c r="E276" s="4">
        <v>88.5</v>
      </c>
      <c r="F276" s="5">
        <v>0.24667500000000001</v>
      </c>
      <c r="G276" s="5">
        <v>0</v>
      </c>
      <c r="H276" s="5">
        <v>69.334100000000007</v>
      </c>
      <c r="I276" s="5">
        <v>12.928800000000001</v>
      </c>
      <c r="J276" s="5">
        <v>3.9921700000000002</v>
      </c>
      <c r="K276" s="5">
        <v>0</v>
      </c>
      <c r="L276" s="5">
        <v>0.81953600000000004</v>
      </c>
      <c r="M276" s="5">
        <v>0</v>
      </c>
      <c r="N276" s="5">
        <v>0</v>
      </c>
      <c r="O276" s="5">
        <v>1.1040000000000001</v>
      </c>
      <c r="P276" s="5">
        <v>8.9462E-2</v>
      </c>
      <c r="Q276" s="5">
        <v>0</v>
      </c>
      <c r="R276" s="5">
        <f t="shared" si="9"/>
        <v>88.514742999999996</v>
      </c>
    </row>
    <row r="277" spans="1:18" s="1" customFormat="1" ht="12">
      <c r="A277" s="1" t="s">
        <v>146</v>
      </c>
      <c r="B277" s="2"/>
      <c r="C277" s="2"/>
      <c r="D277" s="3"/>
      <c r="E277" s="4">
        <v>105.4</v>
      </c>
      <c r="F277" s="5">
        <v>0.16201199999999999</v>
      </c>
      <c r="G277" s="5">
        <v>0</v>
      </c>
      <c r="H277" s="5">
        <v>67.296199999999999</v>
      </c>
      <c r="I277" s="5">
        <v>11.4718</v>
      </c>
      <c r="J277" s="5">
        <v>3.3051900000000001</v>
      </c>
      <c r="K277" s="5">
        <v>0</v>
      </c>
      <c r="L277" s="5">
        <v>0.94950100000000004</v>
      </c>
      <c r="M277" s="5">
        <v>0</v>
      </c>
      <c r="N277" s="5">
        <v>0</v>
      </c>
      <c r="O277" s="5">
        <v>1.16469</v>
      </c>
      <c r="P277" s="5">
        <v>2.3942999999999999E-2</v>
      </c>
      <c r="Q277" s="5">
        <v>0</v>
      </c>
      <c r="R277" s="5">
        <f t="shared" si="9"/>
        <v>84.373335999999995</v>
      </c>
    </row>
    <row r="278" spans="1:18" s="1" customFormat="1" ht="12">
      <c r="B278" s="2"/>
      <c r="C278" s="2"/>
      <c r="D278" s="3"/>
      <c r="E278" s="4" t="s">
        <v>147</v>
      </c>
      <c r="F278" s="5" t="s">
        <v>148</v>
      </c>
      <c r="G278" s="5" t="s">
        <v>149</v>
      </c>
      <c r="H278" s="5" t="s">
        <v>150</v>
      </c>
      <c r="I278" s="5" t="s">
        <v>151</v>
      </c>
      <c r="J278" s="5" t="s">
        <v>152</v>
      </c>
      <c r="K278" s="5" t="s">
        <v>153</v>
      </c>
      <c r="L278" s="5" t="s">
        <v>154</v>
      </c>
      <c r="M278" s="5">
        <v>0</v>
      </c>
      <c r="N278" s="5" t="s">
        <v>129</v>
      </c>
      <c r="O278" s="5" t="s">
        <v>155</v>
      </c>
      <c r="P278" s="5" t="s">
        <v>156</v>
      </c>
      <c r="Q278" s="5">
        <v>0</v>
      </c>
      <c r="R278" s="5" t="s">
        <v>157</v>
      </c>
    </row>
    <row r="279" spans="1:18" s="1" customFormat="1" ht="12">
      <c r="B279" s="2"/>
      <c r="C279" s="2"/>
      <c r="D279" s="3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s="1" customFormat="1" ht="36">
      <c r="A280" s="1" t="s">
        <v>146</v>
      </c>
      <c r="B280" s="2" t="s">
        <v>19</v>
      </c>
      <c r="C280" s="11" t="s">
        <v>158</v>
      </c>
      <c r="D280" s="13" t="s">
        <v>159</v>
      </c>
      <c r="E280" s="4">
        <v>382.3</v>
      </c>
      <c r="F280" s="5">
        <v>0</v>
      </c>
      <c r="G280" s="5">
        <v>0</v>
      </c>
      <c r="H280" s="5">
        <v>80.081199999999995</v>
      </c>
      <c r="I280" s="5">
        <v>0.21806600000000001</v>
      </c>
      <c r="J280" s="5">
        <v>0.21521799999999999</v>
      </c>
      <c r="K280" s="5">
        <v>0</v>
      </c>
      <c r="L280" s="5">
        <v>4.2102300000000001</v>
      </c>
      <c r="M280" s="5">
        <v>0</v>
      </c>
      <c r="N280" s="5">
        <v>0</v>
      </c>
      <c r="O280" s="5">
        <v>0</v>
      </c>
      <c r="P280" s="5">
        <v>6.6687999999999997E-2</v>
      </c>
      <c r="Q280" s="5">
        <v>0</v>
      </c>
      <c r="R280" s="5">
        <f t="shared" ref="R280:R296" si="10">SUM(F280:Q280)</f>
        <v>84.791401999999977</v>
      </c>
    </row>
    <row r="281" spans="1:18" s="1" customFormat="1" ht="12">
      <c r="A281" s="1" t="s">
        <v>146</v>
      </c>
      <c r="B281" s="2"/>
      <c r="C281" s="2"/>
      <c r="D281" s="3"/>
      <c r="E281" s="4">
        <v>377</v>
      </c>
      <c r="F281" s="5">
        <v>0</v>
      </c>
      <c r="G281" s="5">
        <v>0</v>
      </c>
      <c r="H281" s="5">
        <v>77.6892</v>
      </c>
      <c r="I281" s="5">
        <v>0.26663399999999998</v>
      </c>
      <c r="J281" s="5">
        <v>0.18607299999999999</v>
      </c>
      <c r="K281" s="5">
        <v>1.1039E-2</v>
      </c>
      <c r="L281" s="5">
        <v>4.0240600000000004</v>
      </c>
      <c r="M281" s="5">
        <v>0</v>
      </c>
      <c r="N281" s="5">
        <v>1.6931999999999999E-2</v>
      </c>
      <c r="O281" s="5">
        <v>0</v>
      </c>
      <c r="P281" s="5">
        <v>0.16663700000000001</v>
      </c>
      <c r="Q281" s="5">
        <v>0</v>
      </c>
      <c r="R281" s="5">
        <f t="shared" si="10"/>
        <v>82.360574999999983</v>
      </c>
    </row>
    <row r="282" spans="1:18" s="1" customFormat="1" ht="12">
      <c r="A282" s="1" t="s">
        <v>146</v>
      </c>
      <c r="B282" s="2"/>
      <c r="C282" s="2"/>
      <c r="D282" s="3"/>
      <c r="E282" s="4">
        <v>354.8</v>
      </c>
      <c r="F282" s="5">
        <v>0</v>
      </c>
      <c r="G282" s="5">
        <v>0</v>
      </c>
      <c r="H282" s="5">
        <v>79.608699999999999</v>
      </c>
      <c r="I282" s="5">
        <v>9.3609999999999999E-2</v>
      </c>
      <c r="J282" s="5">
        <v>0.18723400000000001</v>
      </c>
      <c r="K282" s="5">
        <v>0</v>
      </c>
      <c r="L282" s="5">
        <v>3.87378</v>
      </c>
      <c r="M282" s="5">
        <v>0</v>
      </c>
      <c r="N282" s="5">
        <v>0.13769400000000001</v>
      </c>
      <c r="O282" s="5">
        <v>0</v>
      </c>
      <c r="P282" s="5">
        <v>0.206623</v>
      </c>
      <c r="Q282" s="5">
        <v>0</v>
      </c>
      <c r="R282" s="5">
        <f t="shared" si="10"/>
        <v>84.107640999999987</v>
      </c>
    </row>
    <row r="283" spans="1:18" s="1" customFormat="1" ht="12">
      <c r="A283" s="1" t="s">
        <v>146</v>
      </c>
      <c r="B283" s="2"/>
      <c r="C283" s="2"/>
      <c r="D283" s="3"/>
      <c r="E283" s="4">
        <v>344.1</v>
      </c>
      <c r="F283" s="5">
        <v>0</v>
      </c>
      <c r="G283" s="5">
        <v>0</v>
      </c>
      <c r="H283" s="5">
        <v>79.923100000000005</v>
      </c>
      <c r="I283" s="5">
        <v>0.13942299999999999</v>
      </c>
      <c r="J283" s="5">
        <v>0.18076999999999999</v>
      </c>
      <c r="K283" s="5">
        <v>0</v>
      </c>
      <c r="L283" s="5">
        <v>3.7673399999999999</v>
      </c>
      <c r="M283" s="5">
        <v>0</v>
      </c>
      <c r="N283" s="5">
        <v>0</v>
      </c>
      <c r="O283" s="5">
        <v>0</v>
      </c>
      <c r="P283" s="5">
        <v>3.8693999999999999E-2</v>
      </c>
      <c r="Q283" s="5">
        <v>0</v>
      </c>
      <c r="R283" s="5">
        <f t="shared" si="10"/>
        <v>84.049327000000005</v>
      </c>
    </row>
    <row r="284" spans="1:18" s="1" customFormat="1" ht="12">
      <c r="A284" s="1" t="s">
        <v>146</v>
      </c>
      <c r="B284" s="2"/>
      <c r="C284" s="2"/>
      <c r="D284" s="3"/>
      <c r="E284" s="4">
        <v>355.3</v>
      </c>
      <c r="F284" s="5">
        <v>0</v>
      </c>
      <c r="G284" s="5">
        <v>0</v>
      </c>
      <c r="H284" s="5">
        <v>80.551000000000002</v>
      </c>
      <c r="I284" s="5">
        <v>0.85268600000000006</v>
      </c>
      <c r="J284" s="5">
        <v>0.213335</v>
      </c>
      <c r="K284" s="5">
        <v>0</v>
      </c>
      <c r="L284" s="5">
        <v>3.9245700000000001</v>
      </c>
      <c r="M284" s="5">
        <v>0</v>
      </c>
      <c r="N284" s="5">
        <v>0</v>
      </c>
      <c r="O284" s="5">
        <v>0</v>
      </c>
      <c r="P284" s="5">
        <v>0.17078699999999999</v>
      </c>
      <c r="Q284" s="5">
        <v>0</v>
      </c>
      <c r="R284" s="5">
        <f t="shared" si="10"/>
        <v>85.712378000000015</v>
      </c>
    </row>
    <row r="285" spans="1:18" s="1" customFormat="1" ht="12">
      <c r="A285" s="1" t="s">
        <v>146</v>
      </c>
      <c r="B285" s="2"/>
      <c r="C285" s="2"/>
      <c r="D285" s="3"/>
      <c r="E285" s="4">
        <v>389.2</v>
      </c>
      <c r="F285" s="5">
        <v>0</v>
      </c>
      <c r="G285" s="5">
        <v>0</v>
      </c>
      <c r="H285" s="5">
        <v>79.092799999999997</v>
      </c>
      <c r="I285" s="5">
        <v>0.17036999999999999</v>
      </c>
      <c r="J285" s="5">
        <v>0.21820800000000001</v>
      </c>
      <c r="K285" s="5">
        <v>0</v>
      </c>
      <c r="L285" s="5">
        <v>4.2345199999999998</v>
      </c>
      <c r="M285" s="5">
        <v>0</v>
      </c>
      <c r="N285" s="5">
        <v>0</v>
      </c>
      <c r="O285" s="5">
        <v>0</v>
      </c>
      <c r="P285" s="5">
        <v>0.10599699999999999</v>
      </c>
      <c r="Q285" s="5">
        <v>0</v>
      </c>
      <c r="R285" s="5">
        <f t="shared" si="10"/>
        <v>83.821895000000012</v>
      </c>
    </row>
    <row r="286" spans="1:18" s="1" customFormat="1" ht="12">
      <c r="A286" s="1" t="s">
        <v>146</v>
      </c>
      <c r="B286" s="2"/>
      <c r="C286" s="2"/>
      <c r="D286" s="3"/>
      <c r="E286" s="4">
        <v>376.2</v>
      </c>
      <c r="F286" s="5">
        <v>0</v>
      </c>
      <c r="G286" s="5">
        <v>0</v>
      </c>
      <c r="H286" s="5">
        <v>78.842799999999997</v>
      </c>
      <c r="I286" s="5">
        <v>0.18562100000000001</v>
      </c>
      <c r="J286" s="5">
        <v>0.26267699999999999</v>
      </c>
      <c r="K286" s="5">
        <v>0</v>
      </c>
      <c r="L286" s="5">
        <v>4.0760899999999998</v>
      </c>
      <c r="M286" s="5">
        <v>0</v>
      </c>
      <c r="N286" s="5">
        <v>0</v>
      </c>
      <c r="O286" s="5">
        <v>0</v>
      </c>
      <c r="P286" s="5">
        <v>9.5427999999999999E-2</v>
      </c>
      <c r="Q286" s="5">
        <v>0</v>
      </c>
      <c r="R286" s="5">
        <f t="shared" si="10"/>
        <v>83.462615999999983</v>
      </c>
    </row>
    <row r="287" spans="1:18" s="1" customFormat="1" ht="12">
      <c r="A287" s="1" t="s">
        <v>146</v>
      </c>
      <c r="B287" s="2"/>
      <c r="C287" s="2"/>
      <c r="D287" s="3"/>
      <c r="E287" s="4">
        <v>376.6</v>
      </c>
      <c r="F287" s="5">
        <v>0</v>
      </c>
      <c r="G287" s="5">
        <v>0</v>
      </c>
      <c r="H287" s="5">
        <v>79.277500000000003</v>
      </c>
      <c r="I287" s="5">
        <v>1.1106799999999999</v>
      </c>
      <c r="J287" s="5">
        <v>0.57018999999999997</v>
      </c>
      <c r="K287" s="5">
        <v>0</v>
      </c>
      <c r="L287" s="5">
        <v>4.10297</v>
      </c>
      <c r="M287" s="5">
        <v>0</v>
      </c>
      <c r="N287" s="5">
        <v>3.9789999999999999E-3</v>
      </c>
      <c r="O287" s="5">
        <v>1.6056000000000001E-2</v>
      </c>
      <c r="P287" s="5">
        <v>0.102175</v>
      </c>
      <c r="Q287" s="5">
        <v>0</v>
      </c>
      <c r="R287" s="5">
        <f t="shared" si="10"/>
        <v>85.183550000000011</v>
      </c>
    </row>
    <row r="288" spans="1:18" s="1" customFormat="1" ht="12">
      <c r="A288" s="1" t="s">
        <v>146</v>
      </c>
      <c r="B288" s="2"/>
      <c r="C288" s="2"/>
      <c r="D288" s="3"/>
      <c r="E288" s="4">
        <v>384</v>
      </c>
      <c r="F288" s="5">
        <v>0</v>
      </c>
      <c r="G288" s="5">
        <v>0</v>
      </c>
      <c r="H288" s="5">
        <v>78.793700000000001</v>
      </c>
      <c r="I288" s="5">
        <v>0.142042</v>
      </c>
      <c r="J288" s="5">
        <v>0.31539099999999998</v>
      </c>
      <c r="K288" s="5">
        <v>0</v>
      </c>
      <c r="L288" s="5">
        <v>4.1604900000000002</v>
      </c>
      <c r="M288" s="5">
        <v>0</v>
      </c>
      <c r="N288" s="5">
        <v>0</v>
      </c>
      <c r="O288" s="5">
        <v>0</v>
      </c>
      <c r="P288" s="5">
        <v>0.208153</v>
      </c>
      <c r="Q288" s="5">
        <v>0</v>
      </c>
      <c r="R288" s="5">
        <f t="shared" si="10"/>
        <v>83.619776000000002</v>
      </c>
    </row>
    <row r="289" spans="1:18" s="1" customFormat="1" ht="12">
      <c r="A289" s="1" t="s">
        <v>146</v>
      </c>
      <c r="B289" s="2"/>
      <c r="C289" s="2"/>
      <c r="D289" s="3"/>
      <c r="E289" s="4">
        <v>372.8</v>
      </c>
      <c r="F289" s="5">
        <v>0</v>
      </c>
      <c r="G289" s="5">
        <v>0</v>
      </c>
      <c r="H289" s="5">
        <v>77.987300000000005</v>
      </c>
      <c r="I289" s="5">
        <v>0.120349</v>
      </c>
      <c r="J289" s="5">
        <v>0.26890900000000001</v>
      </c>
      <c r="K289" s="5">
        <v>0</v>
      </c>
      <c r="L289" s="5">
        <v>3.9946700000000002</v>
      </c>
      <c r="M289" s="5">
        <v>0</v>
      </c>
      <c r="N289" s="5">
        <v>0</v>
      </c>
      <c r="O289" s="5">
        <v>0</v>
      </c>
      <c r="P289" s="5">
        <v>7.9450999999999994E-2</v>
      </c>
      <c r="Q289" s="5">
        <v>0</v>
      </c>
      <c r="R289" s="5">
        <f t="shared" si="10"/>
        <v>82.450679000000008</v>
      </c>
    </row>
    <row r="290" spans="1:18" s="1" customFormat="1" ht="12">
      <c r="A290" s="1" t="s">
        <v>146</v>
      </c>
      <c r="B290" s="2"/>
      <c r="C290" s="2"/>
      <c r="D290" s="3"/>
      <c r="E290" s="4">
        <v>438</v>
      </c>
      <c r="F290" s="5">
        <v>0</v>
      </c>
      <c r="G290" s="5">
        <v>0</v>
      </c>
      <c r="H290" s="5">
        <v>77.872399999999999</v>
      </c>
      <c r="I290" s="5">
        <v>0.18856100000000001</v>
      </c>
      <c r="J290" s="5">
        <v>0.27317200000000003</v>
      </c>
      <c r="K290" s="5">
        <v>0</v>
      </c>
      <c r="L290" s="5">
        <v>4.7156799999999999</v>
      </c>
      <c r="M290" s="5">
        <v>0</v>
      </c>
      <c r="N290" s="5">
        <v>0</v>
      </c>
      <c r="O290" s="5">
        <v>0</v>
      </c>
      <c r="P290" s="5">
        <v>9.2853000000000005E-2</v>
      </c>
      <c r="Q290" s="5">
        <v>0</v>
      </c>
      <c r="R290" s="5">
        <f t="shared" si="10"/>
        <v>83.14266600000002</v>
      </c>
    </row>
    <row r="291" spans="1:18" s="1" customFormat="1" ht="12">
      <c r="A291" s="1" t="s">
        <v>146</v>
      </c>
      <c r="B291" s="2"/>
      <c r="C291" s="2"/>
      <c r="D291" s="3"/>
      <c r="E291" s="4">
        <v>408.7</v>
      </c>
      <c r="F291" s="5">
        <v>0</v>
      </c>
      <c r="G291" s="5">
        <v>0</v>
      </c>
      <c r="H291" s="5">
        <v>77.779499999999999</v>
      </c>
      <c r="I291" s="5">
        <v>0.36128399999999999</v>
      </c>
      <c r="J291" s="5">
        <v>0.49388399999999999</v>
      </c>
      <c r="K291" s="5">
        <v>0</v>
      </c>
      <c r="L291" s="5">
        <v>4.3831600000000002</v>
      </c>
      <c r="M291" s="5">
        <v>0</v>
      </c>
      <c r="N291" s="5">
        <v>0</v>
      </c>
      <c r="O291" s="5">
        <v>0</v>
      </c>
      <c r="P291" s="5">
        <v>0.19736200000000001</v>
      </c>
      <c r="Q291" s="5">
        <v>0</v>
      </c>
      <c r="R291" s="5">
        <f t="shared" si="10"/>
        <v>83.215189999999993</v>
      </c>
    </row>
    <row r="292" spans="1:18" s="1" customFormat="1" ht="12">
      <c r="A292" s="1" t="s">
        <v>146</v>
      </c>
      <c r="B292" s="2"/>
      <c r="C292" s="2"/>
      <c r="D292" s="3"/>
      <c r="E292" s="4">
        <v>448.5</v>
      </c>
      <c r="F292" s="5">
        <v>0</v>
      </c>
      <c r="G292" s="5">
        <v>0</v>
      </c>
      <c r="H292" s="5">
        <v>78.909400000000005</v>
      </c>
      <c r="I292" s="5">
        <v>0.25002600000000003</v>
      </c>
      <c r="J292" s="5">
        <v>0.32671</v>
      </c>
      <c r="K292" s="5">
        <v>0</v>
      </c>
      <c r="L292" s="5">
        <v>4.89947</v>
      </c>
      <c r="M292" s="5">
        <v>0</v>
      </c>
      <c r="N292" s="5">
        <v>8.9791999999999997E-2</v>
      </c>
      <c r="O292" s="5">
        <v>0</v>
      </c>
      <c r="P292" s="5">
        <v>0.121697</v>
      </c>
      <c r="Q292" s="5">
        <v>0</v>
      </c>
      <c r="R292" s="5">
        <f t="shared" si="10"/>
        <v>84.59709500000001</v>
      </c>
    </row>
    <row r="293" spans="1:18" s="1" customFormat="1" ht="12">
      <c r="A293" s="1" t="s">
        <v>146</v>
      </c>
      <c r="B293" s="2"/>
      <c r="C293" s="2"/>
      <c r="D293" s="3"/>
      <c r="E293" s="4">
        <v>417.2</v>
      </c>
      <c r="F293" s="5">
        <v>0</v>
      </c>
      <c r="G293" s="5">
        <v>0</v>
      </c>
      <c r="H293" s="5">
        <v>77.465299999999999</v>
      </c>
      <c r="I293" s="5">
        <v>0.57852000000000003</v>
      </c>
      <c r="J293" s="5">
        <v>1.0789800000000001</v>
      </c>
      <c r="K293" s="5">
        <v>0</v>
      </c>
      <c r="L293" s="5">
        <v>4.4598199999999997</v>
      </c>
      <c r="M293" s="5">
        <v>0</v>
      </c>
      <c r="N293" s="5">
        <v>4.1539E-2</v>
      </c>
      <c r="O293" s="5">
        <v>0</v>
      </c>
      <c r="P293" s="5">
        <v>0.16736500000000001</v>
      </c>
      <c r="Q293" s="5">
        <v>0</v>
      </c>
      <c r="R293" s="5">
        <f t="shared" si="10"/>
        <v>83.791523999999995</v>
      </c>
    </row>
    <row r="294" spans="1:18" s="1" customFormat="1" ht="12">
      <c r="A294" s="1" t="s">
        <v>146</v>
      </c>
      <c r="B294" s="2"/>
      <c r="C294" s="2"/>
      <c r="D294" s="3"/>
      <c r="E294" s="4">
        <v>455.3</v>
      </c>
      <c r="F294" s="5">
        <v>0</v>
      </c>
      <c r="G294" s="5">
        <v>0</v>
      </c>
      <c r="H294" s="5">
        <v>83.498999999999995</v>
      </c>
      <c r="I294" s="5">
        <v>0.19834299999999999</v>
      </c>
      <c r="J294" s="5">
        <v>0.65593000000000001</v>
      </c>
      <c r="K294" s="5">
        <v>0</v>
      </c>
      <c r="L294" s="5">
        <v>5.26668</v>
      </c>
      <c r="M294" s="5">
        <v>0</v>
      </c>
      <c r="N294" s="5">
        <v>0</v>
      </c>
      <c r="O294" s="5">
        <v>0</v>
      </c>
      <c r="P294" s="5">
        <v>0.162438</v>
      </c>
      <c r="Q294" s="5">
        <v>0</v>
      </c>
      <c r="R294" s="5">
        <f t="shared" si="10"/>
        <v>89.782390999999976</v>
      </c>
    </row>
    <row r="295" spans="1:18" s="1" customFormat="1" ht="12">
      <c r="A295" s="1" t="s">
        <v>146</v>
      </c>
      <c r="B295" s="2"/>
      <c r="C295" s="2"/>
      <c r="D295" s="3"/>
      <c r="E295" s="4">
        <v>441</v>
      </c>
      <c r="F295" s="5">
        <v>0</v>
      </c>
      <c r="G295" s="5">
        <v>0</v>
      </c>
      <c r="H295" s="5">
        <v>77.557599999999994</v>
      </c>
      <c r="I295" s="5">
        <v>0.65704499999999999</v>
      </c>
      <c r="J295" s="5">
        <v>0.61565400000000003</v>
      </c>
      <c r="K295" s="5">
        <v>0</v>
      </c>
      <c r="L295" s="5">
        <v>4.7313000000000001</v>
      </c>
      <c r="M295" s="5">
        <v>0</v>
      </c>
      <c r="N295" s="5">
        <v>0</v>
      </c>
      <c r="O295" s="5">
        <v>9.6599999999999995E-4</v>
      </c>
      <c r="P295" s="5">
        <v>0.143758</v>
      </c>
      <c r="Q295" s="5">
        <v>0</v>
      </c>
      <c r="R295" s="5">
        <f t="shared" si="10"/>
        <v>83.706323000000012</v>
      </c>
    </row>
    <row r="296" spans="1:18" s="1" customFormat="1" ht="12">
      <c r="A296" s="1" t="s">
        <v>146</v>
      </c>
      <c r="B296" s="2"/>
      <c r="C296" s="2"/>
      <c r="D296" s="3"/>
      <c r="E296" s="4">
        <v>465.8</v>
      </c>
      <c r="F296" s="5">
        <v>0</v>
      </c>
      <c r="G296" s="5">
        <v>0</v>
      </c>
      <c r="H296" s="5">
        <v>78.269099999999995</v>
      </c>
      <c r="I296" s="5">
        <v>0.25767800000000002</v>
      </c>
      <c r="J296" s="5">
        <v>0.26291599999999998</v>
      </c>
      <c r="K296" s="5">
        <v>0</v>
      </c>
      <c r="L296" s="5">
        <v>5.0566300000000002</v>
      </c>
      <c r="M296" s="5">
        <v>0</v>
      </c>
      <c r="N296" s="5">
        <v>0</v>
      </c>
      <c r="O296" s="5">
        <v>0</v>
      </c>
      <c r="P296" s="5">
        <v>6.9505999999999998E-2</v>
      </c>
      <c r="Q296" s="5">
        <v>0</v>
      </c>
      <c r="R296" s="5">
        <f t="shared" si="10"/>
        <v>83.91583</v>
      </c>
    </row>
    <row r="297" spans="1:18" s="1" customFormat="1" ht="12">
      <c r="B297" s="2"/>
      <c r="C297" s="2"/>
      <c r="D297" s="3"/>
      <c r="E297" s="4" t="s">
        <v>160</v>
      </c>
      <c r="F297" s="5">
        <v>0</v>
      </c>
      <c r="G297" s="5">
        <v>0</v>
      </c>
      <c r="H297" s="5" t="s">
        <v>161</v>
      </c>
      <c r="I297" s="5" t="s">
        <v>162</v>
      </c>
      <c r="J297" s="5" t="s">
        <v>163</v>
      </c>
      <c r="K297" s="5" t="s">
        <v>57</v>
      </c>
      <c r="L297" s="5" t="s">
        <v>164</v>
      </c>
      <c r="M297" s="5">
        <v>0</v>
      </c>
      <c r="N297" s="5" t="s">
        <v>102</v>
      </c>
      <c r="O297" s="5" t="s">
        <v>165</v>
      </c>
      <c r="P297" s="5" t="s">
        <v>166</v>
      </c>
      <c r="Q297" s="5">
        <v>0</v>
      </c>
      <c r="R297" s="5" t="s">
        <v>167</v>
      </c>
    </row>
    <row r="298" spans="1:18" s="1" customFormat="1" ht="12">
      <c r="B298" s="2"/>
      <c r="C298" s="2"/>
      <c r="D298" s="3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s="1" customFormat="1" ht="12">
      <c r="A299" s="1" t="s">
        <v>146</v>
      </c>
      <c r="B299" s="2" t="s">
        <v>133</v>
      </c>
      <c r="C299" s="11" t="s">
        <v>168</v>
      </c>
      <c r="D299" s="13" t="s">
        <v>169</v>
      </c>
      <c r="E299" s="4">
        <v>0</v>
      </c>
      <c r="F299" s="5">
        <v>0.28505200000000003</v>
      </c>
      <c r="G299" s="5">
        <v>0</v>
      </c>
      <c r="H299" s="5">
        <v>67.496600000000001</v>
      </c>
      <c r="I299" s="5">
        <v>13.7494</v>
      </c>
      <c r="J299" s="5">
        <v>5.3263199999999999</v>
      </c>
      <c r="K299" s="5">
        <v>0</v>
      </c>
      <c r="L299" s="5">
        <v>0</v>
      </c>
      <c r="M299" s="5">
        <v>0</v>
      </c>
      <c r="N299" s="5">
        <v>0.30308400000000002</v>
      </c>
      <c r="O299" s="5">
        <v>0.102523</v>
      </c>
      <c r="P299" s="5">
        <v>1.4231000000000001E-2</v>
      </c>
      <c r="Q299" s="5">
        <v>0</v>
      </c>
      <c r="R299" s="5">
        <f t="shared" ref="R299:R311" si="11">SUM(F299:Q299)</f>
        <v>87.277209999999982</v>
      </c>
    </row>
    <row r="300" spans="1:18" s="1" customFormat="1" ht="12">
      <c r="A300" s="1" t="s">
        <v>146</v>
      </c>
      <c r="B300" s="2"/>
      <c r="C300" s="2"/>
      <c r="D300" s="3"/>
      <c r="E300" s="4">
        <v>0</v>
      </c>
      <c r="F300" s="5">
        <v>0.33734199999999998</v>
      </c>
      <c r="G300" s="5">
        <v>2.0719000000000001E-2</v>
      </c>
      <c r="H300" s="5">
        <v>68.599599999999995</v>
      </c>
      <c r="I300" s="5">
        <v>12.251899999999999</v>
      </c>
      <c r="J300" s="5">
        <v>5.7821899999999999</v>
      </c>
      <c r="K300" s="5">
        <v>0</v>
      </c>
      <c r="L300" s="5">
        <v>0</v>
      </c>
      <c r="M300" s="5">
        <v>0</v>
      </c>
      <c r="N300" s="5">
        <v>0</v>
      </c>
      <c r="O300" s="5">
        <v>0.106823</v>
      </c>
      <c r="P300" s="5">
        <v>0.12576499999999999</v>
      </c>
      <c r="Q300" s="5">
        <v>0</v>
      </c>
      <c r="R300" s="5">
        <f t="shared" si="11"/>
        <v>87.224339000000015</v>
      </c>
    </row>
    <row r="301" spans="1:18" s="1" customFormat="1" ht="12">
      <c r="A301" s="1" t="s">
        <v>146</v>
      </c>
      <c r="B301" s="2"/>
      <c r="C301" s="2"/>
      <c r="D301" s="3"/>
      <c r="E301" s="4">
        <v>0</v>
      </c>
      <c r="F301" s="5">
        <v>0.25908100000000001</v>
      </c>
      <c r="G301" s="5">
        <v>0</v>
      </c>
      <c r="H301" s="5">
        <v>68.333399999999997</v>
      </c>
      <c r="I301" s="5">
        <v>13.199400000000001</v>
      </c>
      <c r="J301" s="5">
        <v>4.9288299999999996</v>
      </c>
      <c r="K301" s="5">
        <v>0</v>
      </c>
      <c r="L301" s="5">
        <v>0</v>
      </c>
      <c r="M301" s="5">
        <v>0</v>
      </c>
      <c r="N301" s="5">
        <v>8.4278000000000006E-2</v>
      </c>
      <c r="O301" s="5">
        <v>7.3090000000000002E-2</v>
      </c>
      <c r="P301" s="5">
        <v>0.13217899999999999</v>
      </c>
      <c r="Q301" s="5">
        <v>0</v>
      </c>
      <c r="R301" s="5">
        <f t="shared" si="11"/>
        <v>87.010257999999979</v>
      </c>
    </row>
    <row r="302" spans="1:18" s="1" customFormat="1" ht="12">
      <c r="A302" s="1" t="s">
        <v>146</v>
      </c>
      <c r="B302" s="2"/>
      <c r="C302" s="2"/>
      <c r="D302" s="3"/>
      <c r="E302" s="4">
        <v>0</v>
      </c>
      <c r="F302" s="5">
        <v>0.185499</v>
      </c>
      <c r="G302" s="5">
        <v>0</v>
      </c>
      <c r="H302" s="5">
        <v>66.517799999999994</v>
      </c>
      <c r="I302" s="5">
        <v>13.3643</v>
      </c>
      <c r="J302" s="5">
        <v>5.4814999999999996</v>
      </c>
      <c r="K302" s="5">
        <v>0</v>
      </c>
      <c r="L302" s="5">
        <v>0</v>
      </c>
      <c r="M302" s="5">
        <v>0</v>
      </c>
      <c r="N302" s="5">
        <v>0</v>
      </c>
      <c r="O302" s="5">
        <v>8.0910999999999997E-2</v>
      </c>
      <c r="P302" s="5">
        <v>8.1290000000000008E-3</v>
      </c>
      <c r="Q302" s="5">
        <v>0</v>
      </c>
      <c r="R302" s="5">
        <f t="shared" si="11"/>
        <v>85.638138999999981</v>
      </c>
    </row>
    <row r="303" spans="1:18" s="1" customFormat="1" ht="12">
      <c r="A303" s="1" t="s">
        <v>146</v>
      </c>
      <c r="B303" s="2"/>
      <c r="C303" s="2"/>
      <c r="D303" s="3"/>
      <c r="E303" s="4">
        <v>83</v>
      </c>
      <c r="F303" s="5">
        <v>0.22212299999999999</v>
      </c>
      <c r="G303" s="5">
        <v>0</v>
      </c>
      <c r="H303" s="5">
        <v>65.707700000000003</v>
      </c>
      <c r="I303" s="5">
        <v>14.2826</v>
      </c>
      <c r="J303" s="5">
        <v>2.8584000000000001</v>
      </c>
      <c r="K303" s="5">
        <v>0</v>
      </c>
      <c r="L303" s="5">
        <v>0.72733199999999998</v>
      </c>
      <c r="M303" s="5">
        <v>0</v>
      </c>
      <c r="N303" s="5">
        <v>0</v>
      </c>
      <c r="O303" s="5">
        <v>8.4122000000000002E-2</v>
      </c>
      <c r="P303" s="5">
        <v>0.18713099999999999</v>
      </c>
      <c r="Q303" s="5">
        <v>0</v>
      </c>
      <c r="R303" s="5">
        <f t="shared" si="11"/>
        <v>84.069407999999996</v>
      </c>
    </row>
    <row r="304" spans="1:18" s="1" customFormat="1" ht="12">
      <c r="A304" s="1" t="s">
        <v>146</v>
      </c>
      <c r="B304" s="2"/>
      <c r="C304" s="2"/>
      <c r="D304" s="3"/>
      <c r="E304" s="4">
        <v>8.8000000000000007</v>
      </c>
      <c r="F304" s="5">
        <v>0.14957699999999999</v>
      </c>
      <c r="G304" s="5">
        <v>2.2844E-2</v>
      </c>
      <c r="H304" s="5">
        <v>69.357100000000003</v>
      </c>
      <c r="I304" s="5">
        <v>14.018599999999999</v>
      </c>
      <c r="J304" s="5">
        <v>4.1646200000000002</v>
      </c>
      <c r="K304" s="5">
        <v>0</v>
      </c>
      <c r="L304" s="5">
        <v>8.0919000000000005E-2</v>
      </c>
      <c r="M304" s="5">
        <v>0</v>
      </c>
      <c r="N304" s="5">
        <v>0</v>
      </c>
      <c r="O304" s="5">
        <v>8.9224999999999999E-2</v>
      </c>
      <c r="P304" s="5">
        <v>0.113</v>
      </c>
      <c r="Q304" s="5">
        <v>0</v>
      </c>
      <c r="R304" s="5">
        <f t="shared" si="11"/>
        <v>87.995885000000001</v>
      </c>
    </row>
    <row r="305" spans="1:18" s="1" customFormat="1" ht="12">
      <c r="A305" s="1" t="s">
        <v>146</v>
      </c>
      <c r="B305" s="2"/>
      <c r="C305" s="2"/>
      <c r="D305" s="3"/>
      <c r="E305" s="4">
        <v>19</v>
      </c>
      <c r="F305" s="5">
        <v>0.37677899999999998</v>
      </c>
      <c r="G305" s="5">
        <v>0</v>
      </c>
      <c r="H305" s="5">
        <v>67.660399999999996</v>
      </c>
      <c r="I305" s="5">
        <v>13.8611</v>
      </c>
      <c r="J305" s="5">
        <v>4.1183199999999998</v>
      </c>
      <c r="K305" s="5">
        <v>0</v>
      </c>
      <c r="L305" s="5">
        <v>0.16989000000000001</v>
      </c>
      <c r="M305" s="5">
        <v>0</v>
      </c>
      <c r="N305" s="5">
        <v>0.15901399999999999</v>
      </c>
      <c r="O305" s="5">
        <v>0.16541800000000001</v>
      </c>
      <c r="P305" s="5">
        <v>3.6852000000000003E-2</v>
      </c>
      <c r="Q305" s="5">
        <v>0</v>
      </c>
      <c r="R305" s="5">
        <f t="shared" si="11"/>
        <v>86.547772999999992</v>
      </c>
    </row>
    <row r="306" spans="1:18" s="1" customFormat="1" ht="12">
      <c r="A306" s="1" t="s">
        <v>146</v>
      </c>
      <c r="B306" s="2"/>
      <c r="C306" s="2"/>
      <c r="D306" s="3"/>
      <c r="E306" s="4">
        <v>0</v>
      </c>
      <c r="F306" s="5">
        <v>0.49357800000000002</v>
      </c>
      <c r="G306" s="5">
        <v>0</v>
      </c>
      <c r="H306" s="5">
        <v>66.953100000000006</v>
      </c>
      <c r="I306" s="5">
        <v>14.3893</v>
      </c>
      <c r="J306" s="5">
        <v>5.7991599999999996</v>
      </c>
      <c r="K306" s="5">
        <v>0</v>
      </c>
      <c r="L306" s="5">
        <v>0</v>
      </c>
      <c r="M306" s="5">
        <v>0</v>
      </c>
      <c r="N306" s="5">
        <v>0</v>
      </c>
      <c r="O306" s="5">
        <v>0.18368799999999999</v>
      </c>
      <c r="P306" s="5">
        <v>2.1541999999999999E-2</v>
      </c>
      <c r="Q306" s="5">
        <v>0</v>
      </c>
      <c r="R306" s="5">
        <f t="shared" si="11"/>
        <v>87.840368000000012</v>
      </c>
    </row>
    <row r="307" spans="1:18" s="1" customFormat="1" ht="12">
      <c r="A307" s="1" t="s">
        <v>146</v>
      </c>
      <c r="B307" s="2"/>
      <c r="C307" s="2"/>
      <c r="D307" s="3"/>
      <c r="E307" s="4">
        <v>0</v>
      </c>
      <c r="F307" s="5">
        <v>0.47571400000000003</v>
      </c>
      <c r="G307" s="5">
        <v>0</v>
      </c>
      <c r="H307" s="5">
        <v>67.008799999999994</v>
      </c>
      <c r="I307" s="5">
        <v>13.8146</v>
      </c>
      <c r="J307" s="5">
        <v>6.1627000000000001</v>
      </c>
      <c r="K307" s="5">
        <v>0</v>
      </c>
      <c r="L307" s="5">
        <v>0</v>
      </c>
      <c r="M307" s="5">
        <v>0</v>
      </c>
      <c r="N307" s="5">
        <v>0.53492399999999996</v>
      </c>
      <c r="O307" s="5">
        <v>0.170542</v>
      </c>
      <c r="P307" s="5">
        <v>9.7649E-2</v>
      </c>
      <c r="Q307" s="5">
        <v>0</v>
      </c>
      <c r="R307" s="5">
        <f t="shared" si="11"/>
        <v>88.264928999999995</v>
      </c>
    </row>
    <row r="308" spans="1:18" s="1" customFormat="1" ht="12">
      <c r="A308" s="1" t="s">
        <v>146</v>
      </c>
      <c r="B308" s="2"/>
      <c r="C308" s="2"/>
      <c r="D308" s="3"/>
      <c r="E308" s="4">
        <v>0</v>
      </c>
      <c r="F308" s="5">
        <v>0.247389</v>
      </c>
      <c r="G308" s="5">
        <v>0</v>
      </c>
      <c r="H308" s="5">
        <v>67.836600000000004</v>
      </c>
      <c r="I308" s="5">
        <v>13.751200000000001</v>
      </c>
      <c r="J308" s="5">
        <v>5.1396899999999999</v>
      </c>
      <c r="K308" s="5">
        <v>0</v>
      </c>
      <c r="L308" s="5">
        <v>0</v>
      </c>
      <c r="M308" s="5">
        <v>0</v>
      </c>
      <c r="N308" s="5">
        <v>0</v>
      </c>
      <c r="O308" s="5">
        <v>0.17139099999999999</v>
      </c>
      <c r="P308" s="5">
        <v>0.14435400000000001</v>
      </c>
      <c r="Q308" s="5">
        <v>0</v>
      </c>
      <c r="R308" s="5">
        <f t="shared" si="11"/>
        <v>87.290624000000008</v>
      </c>
    </row>
    <row r="309" spans="1:18" s="1" customFormat="1" ht="12">
      <c r="A309" s="1" t="s">
        <v>146</v>
      </c>
      <c r="B309" s="2"/>
      <c r="C309" s="2"/>
      <c r="D309" s="3"/>
      <c r="E309" s="4">
        <v>0</v>
      </c>
      <c r="F309" s="5">
        <v>0.29147600000000001</v>
      </c>
      <c r="G309" s="5">
        <v>0</v>
      </c>
      <c r="H309" s="5">
        <v>68.246499999999997</v>
      </c>
      <c r="I309" s="5">
        <v>13.6153</v>
      </c>
      <c r="J309" s="5">
        <v>5.6558200000000003</v>
      </c>
      <c r="K309" s="5">
        <v>0</v>
      </c>
      <c r="L309" s="5">
        <v>0</v>
      </c>
      <c r="M309" s="5">
        <v>0</v>
      </c>
      <c r="N309" s="5">
        <v>9.6712000000000006E-2</v>
      </c>
      <c r="O309" s="5">
        <v>0.23916299999999999</v>
      </c>
      <c r="P309" s="5">
        <v>0</v>
      </c>
      <c r="Q309" s="5">
        <v>0</v>
      </c>
      <c r="R309" s="5">
        <f t="shared" si="11"/>
        <v>88.144971000000012</v>
      </c>
    </row>
    <row r="310" spans="1:18" s="1" customFormat="1" ht="12">
      <c r="A310" s="1" t="s">
        <v>146</v>
      </c>
      <c r="B310" s="2"/>
      <c r="C310" s="2"/>
      <c r="D310" s="3"/>
      <c r="E310" s="4">
        <v>0</v>
      </c>
      <c r="F310" s="5">
        <v>0.219858</v>
      </c>
      <c r="G310" s="5">
        <v>0</v>
      </c>
      <c r="H310" s="5">
        <v>68.105000000000004</v>
      </c>
      <c r="I310" s="5">
        <v>13.8406</v>
      </c>
      <c r="J310" s="5">
        <v>5.7530099999999997</v>
      </c>
      <c r="K310" s="5">
        <v>0</v>
      </c>
      <c r="L310" s="5">
        <v>0</v>
      </c>
      <c r="M310" s="5">
        <v>0</v>
      </c>
      <c r="N310" s="5">
        <v>3.6877E-2</v>
      </c>
      <c r="O310" s="5">
        <v>7.4743000000000004E-2</v>
      </c>
      <c r="P310" s="5">
        <v>0</v>
      </c>
      <c r="Q310" s="5">
        <v>0</v>
      </c>
      <c r="R310" s="5">
        <f t="shared" si="11"/>
        <v>88.030088000000006</v>
      </c>
    </row>
    <row r="311" spans="1:18" s="1" customFormat="1" ht="12">
      <c r="A311" s="1" t="s">
        <v>146</v>
      </c>
      <c r="B311" s="2"/>
      <c r="C311" s="2"/>
      <c r="D311" s="3"/>
      <c r="E311" s="4">
        <v>0</v>
      </c>
      <c r="F311" s="5">
        <v>0.34570000000000001</v>
      </c>
      <c r="G311" s="5">
        <v>0</v>
      </c>
      <c r="H311" s="5">
        <v>66.658199999999994</v>
      </c>
      <c r="I311" s="5">
        <v>13.693300000000001</v>
      </c>
      <c r="J311" s="5">
        <v>5.6310900000000004</v>
      </c>
      <c r="K311" s="5">
        <v>0</v>
      </c>
      <c r="L311" s="5">
        <v>0</v>
      </c>
      <c r="M311" s="5">
        <v>0</v>
      </c>
      <c r="N311" s="5">
        <v>0.45908300000000002</v>
      </c>
      <c r="O311" s="5">
        <v>0.155086</v>
      </c>
      <c r="P311" s="5">
        <v>0</v>
      </c>
      <c r="Q311" s="5">
        <v>0</v>
      </c>
      <c r="R311" s="5">
        <f t="shared" si="11"/>
        <v>86.942458999999985</v>
      </c>
    </row>
    <row r="312" spans="1:18" s="1" customFormat="1" ht="12">
      <c r="B312" s="2"/>
      <c r="C312" s="2"/>
      <c r="D312" s="3"/>
      <c r="E312" s="4" t="s">
        <v>170</v>
      </c>
      <c r="F312" s="5" t="s">
        <v>171</v>
      </c>
      <c r="G312" s="5" t="s">
        <v>165</v>
      </c>
      <c r="H312" s="5" t="s">
        <v>172</v>
      </c>
      <c r="I312" s="5" t="s">
        <v>173</v>
      </c>
      <c r="J312" s="5" t="s">
        <v>174</v>
      </c>
      <c r="K312" s="5" t="s">
        <v>175</v>
      </c>
      <c r="L312" s="5" t="s">
        <v>176</v>
      </c>
      <c r="M312" s="5">
        <v>0</v>
      </c>
      <c r="N312" s="5" t="s">
        <v>177</v>
      </c>
      <c r="O312" s="5" t="s">
        <v>178</v>
      </c>
      <c r="P312" s="5" t="s">
        <v>98</v>
      </c>
      <c r="Q312" s="5">
        <v>0</v>
      </c>
      <c r="R312" s="5" t="s">
        <v>179</v>
      </c>
    </row>
    <row r="313" spans="1:18" s="1" customFormat="1" ht="12">
      <c r="B313" s="2"/>
      <c r="C313" s="2"/>
      <c r="D313" s="3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s="1" customFormat="1" ht="12">
      <c r="A314" s="1" t="s">
        <v>146</v>
      </c>
      <c r="B314" s="2" t="s">
        <v>180</v>
      </c>
      <c r="C314" s="2"/>
      <c r="D314" s="3"/>
      <c r="E314" s="4">
        <v>42.2</v>
      </c>
      <c r="F314" s="5">
        <v>0.189413</v>
      </c>
      <c r="G314" s="5">
        <v>0</v>
      </c>
      <c r="H314" s="5">
        <v>67.668400000000005</v>
      </c>
      <c r="I314" s="5">
        <v>15.988099999999999</v>
      </c>
      <c r="J314" s="5">
        <v>1.52322</v>
      </c>
      <c r="K314" s="5">
        <v>0</v>
      </c>
      <c r="L314" s="5">
        <v>0.38003399999999998</v>
      </c>
      <c r="M314" s="5">
        <v>0</v>
      </c>
      <c r="N314" s="5">
        <v>9.8530000000000006E-3</v>
      </c>
      <c r="O314" s="5">
        <v>0.18471199999999999</v>
      </c>
      <c r="P314" s="5">
        <v>0.10065200000000001</v>
      </c>
      <c r="Q314" s="5">
        <v>0</v>
      </c>
      <c r="R314" s="5">
        <f>SUM(F314:Q314)</f>
        <v>86.044384000000008</v>
      </c>
    </row>
    <row r="315" spans="1:18" s="1" customFormat="1" ht="12">
      <c r="A315" s="1" t="s">
        <v>146</v>
      </c>
      <c r="B315" s="2"/>
      <c r="C315" s="2"/>
      <c r="D315" s="3"/>
      <c r="E315" s="4">
        <v>345.2</v>
      </c>
      <c r="F315" s="5">
        <v>0.136018</v>
      </c>
      <c r="G315" s="5">
        <v>8.3861000000000005E-2</v>
      </c>
      <c r="H315" s="5">
        <v>67.471400000000003</v>
      </c>
      <c r="I315" s="5">
        <v>11.3657</v>
      </c>
      <c r="J315" s="5">
        <v>0.96254600000000001</v>
      </c>
      <c r="K315" s="5">
        <v>0</v>
      </c>
      <c r="L315" s="5">
        <v>3.19096</v>
      </c>
      <c r="M315" s="5">
        <v>0</v>
      </c>
      <c r="N315" s="5">
        <v>0</v>
      </c>
      <c r="O315" s="5">
        <v>0.712897</v>
      </c>
      <c r="P315" s="5">
        <v>0.14699899999999999</v>
      </c>
      <c r="Q315" s="5">
        <v>0</v>
      </c>
      <c r="R315" s="5">
        <f>SUM(F315:Q315)</f>
        <v>84.070381000000012</v>
      </c>
    </row>
    <row r="316" spans="1:18" s="1" customFormat="1" ht="12">
      <c r="A316" s="1" t="s">
        <v>146</v>
      </c>
      <c r="B316" s="2"/>
      <c r="C316" s="2"/>
      <c r="D316" s="3"/>
      <c r="E316" s="4">
        <v>191.4</v>
      </c>
      <c r="F316" s="5">
        <v>0.235845</v>
      </c>
      <c r="G316" s="5">
        <v>3.6326999999999998E-2</v>
      </c>
      <c r="H316" s="5">
        <v>68.938400000000001</v>
      </c>
      <c r="I316" s="5">
        <v>12.523</v>
      </c>
      <c r="J316" s="5">
        <v>2.2263000000000002</v>
      </c>
      <c r="K316" s="5">
        <v>1.1257E-2</v>
      </c>
      <c r="L316" s="5">
        <v>1.77948</v>
      </c>
      <c r="M316" s="5">
        <v>0</v>
      </c>
      <c r="N316" s="5">
        <v>0</v>
      </c>
      <c r="O316" s="5">
        <v>0.82232499999999997</v>
      </c>
      <c r="P316" s="5">
        <v>0.131964</v>
      </c>
      <c r="Q316" s="5">
        <v>0</v>
      </c>
      <c r="R316" s="5">
        <f>SUM(F316:Q316)</f>
        <v>86.704898</v>
      </c>
    </row>
    <row r="317" spans="1:18" s="1" customFormat="1" ht="12">
      <c r="B317" s="2"/>
      <c r="C317" s="2"/>
      <c r="D317" s="3"/>
      <c r="E317" s="4" t="s">
        <v>181</v>
      </c>
      <c r="F317" s="5" t="s">
        <v>182</v>
      </c>
      <c r="G317" s="5" t="s">
        <v>183</v>
      </c>
      <c r="H317" s="5" t="s">
        <v>184</v>
      </c>
      <c r="I317" s="5" t="s">
        <v>185</v>
      </c>
      <c r="J317" s="5" t="s">
        <v>186</v>
      </c>
      <c r="K317" s="5" t="s">
        <v>57</v>
      </c>
      <c r="L317" s="5" t="s">
        <v>187</v>
      </c>
      <c r="M317" s="5">
        <v>0</v>
      </c>
      <c r="N317" s="5">
        <v>0</v>
      </c>
      <c r="O317" s="5" t="s">
        <v>188</v>
      </c>
      <c r="P317" s="5" t="s">
        <v>189</v>
      </c>
      <c r="Q317" s="5">
        <v>0</v>
      </c>
      <c r="R317" s="5" t="s">
        <v>190</v>
      </c>
    </row>
    <row r="318" spans="1:18" s="1" customFormat="1" ht="12">
      <c r="B318" s="2"/>
      <c r="C318" s="2"/>
      <c r="D318" s="3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s="1" customFormat="1" ht="12">
      <c r="A319" s="1" t="s">
        <v>191</v>
      </c>
      <c r="B319" s="2" t="s">
        <v>133</v>
      </c>
      <c r="C319" s="2" t="s">
        <v>134</v>
      </c>
      <c r="D319" s="3"/>
      <c r="E319" s="4">
        <v>0</v>
      </c>
      <c r="F319" s="5">
        <v>0.41549399999999997</v>
      </c>
      <c r="G319" s="5">
        <v>3.2972000000000001E-2</v>
      </c>
      <c r="H319" s="5">
        <v>67.394000000000005</v>
      </c>
      <c r="I319" s="5">
        <v>12.698</v>
      </c>
      <c r="J319" s="5">
        <v>5.9796100000000001</v>
      </c>
      <c r="K319" s="5">
        <v>2.5074000000000001</v>
      </c>
      <c r="L319" s="5">
        <v>0</v>
      </c>
      <c r="M319" s="5">
        <v>0</v>
      </c>
      <c r="N319" s="5">
        <v>0.17856900000000001</v>
      </c>
      <c r="O319" s="5">
        <v>0.14221</v>
      </c>
      <c r="P319" s="5">
        <v>0.178649</v>
      </c>
      <c r="Q319" s="5">
        <v>0</v>
      </c>
      <c r="R319" s="5">
        <f>SUM(F319:Q319)</f>
        <v>89.526904000000002</v>
      </c>
    </row>
    <row r="320" spans="1:18" s="1" customFormat="1" ht="12">
      <c r="A320" s="1" t="s">
        <v>191</v>
      </c>
      <c r="B320" s="2"/>
      <c r="C320" s="2"/>
      <c r="D320" s="3"/>
      <c r="E320" s="4">
        <v>0</v>
      </c>
      <c r="F320" s="5">
        <v>0.37400800000000001</v>
      </c>
      <c r="G320" s="5">
        <v>1.5542E-2</v>
      </c>
      <c r="H320" s="5">
        <v>68.602000000000004</v>
      </c>
      <c r="I320" s="5">
        <v>12.4863</v>
      </c>
      <c r="J320" s="5">
        <v>5.9101100000000004</v>
      </c>
      <c r="K320" s="5">
        <v>0.71870199999999995</v>
      </c>
      <c r="L320" s="5">
        <v>0</v>
      </c>
      <c r="M320" s="5">
        <v>0</v>
      </c>
      <c r="N320" s="5">
        <v>0</v>
      </c>
      <c r="O320" s="5">
        <v>0.146734</v>
      </c>
      <c r="P320" s="5">
        <v>2.5998E-2</v>
      </c>
      <c r="Q320" s="5">
        <v>0</v>
      </c>
      <c r="R320" s="5">
        <f>SUM(F320:Q320)</f>
        <v>88.279393999999996</v>
      </c>
    </row>
    <row r="321" spans="1:18" s="1" customFormat="1" ht="12">
      <c r="A321" s="1" t="s">
        <v>191</v>
      </c>
      <c r="B321" s="2"/>
      <c r="C321" s="2"/>
      <c r="D321" s="3"/>
      <c r="E321" s="4">
        <v>0</v>
      </c>
      <c r="F321" s="5">
        <v>0.37471399999999999</v>
      </c>
      <c r="G321" s="5">
        <v>7.9922999999999994E-2</v>
      </c>
      <c r="H321" s="5">
        <v>68.550200000000004</v>
      </c>
      <c r="I321" s="5">
        <v>13.202400000000001</v>
      </c>
      <c r="J321" s="5">
        <v>5.8783500000000002</v>
      </c>
      <c r="K321" s="5">
        <v>1.41439</v>
      </c>
      <c r="L321" s="5">
        <v>0</v>
      </c>
      <c r="M321" s="5">
        <v>0</v>
      </c>
      <c r="N321" s="5">
        <v>0</v>
      </c>
      <c r="O321" s="5">
        <v>0.25450099999999998</v>
      </c>
      <c r="P321" s="5">
        <v>0.114568</v>
      </c>
      <c r="Q321" s="5">
        <v>0</v>
      </c>
      <c r="R321" s="5">
        <f>SUM(F321:Q321)</f>
        <v>89.869046000000012</v>
      </c>
    </row>
    <row r="322" spans="1:18" s="1" customFormat="1" ht="12">
      <c r="A322" s="1" t="s">
        <v>191</v>
      </c>
      <c r="B322" s="2"/>
      <c r="C322" s="2"/>
      <c r="D322" s="3"/>
      <c r="E322" s="4">
        <v>0</v>
      </c>
      <c r="F322" s="5">
        <v>0.29922500000000002</v>
      </c>
      <c r="G322" s="5">
        <v>6.3924999999999996E-2</v>
      </c>
      <c r="H322" s="5">
        <v>70.006299999999996</v>
      </c>
      <c r="I322" s="5">
        <v>13.3309</v>
      </c>
      <c r="J322" s="5">
        <v>5.3470000000000004</v>
      </c>
      <c r="K322" s="5">
        <v>0</v>
      </c>
      <c r="L322" s="5">
        <v>0</v>
      </c>
      <c r="M322" s="5">
        <v>0</v>
      </c>
      <c r="N322" s="5">
        <v>0</v>
      </c>
      <c r="O322" s="5">
        <v>0.66461300000000001</v>
      </c>
      <c r="P322" s="5">
        <v>6.1190000000000003E-3</v>
      </c>
      <c r="Q322" s="5">
        <v>0</v>
      </c>
      <c r="R322" s="5">
        <f>SUM(F322:Q322)</f>
        <v>89.718081999999995</v>
      </c>
    </row>
    <row r="323" spans="1:18" s="1" customFormat="1" ht="12">
      <c r="B323" s="2"/>
      <c r="C323" s="2"/>
      <c r="D323" s="3"/>
      <c r="E323" s="4">
        <v>0</v>
      </c>
      <c r="F323" s="5" t="s">
        <v>192</v>
      </c>
      <c r="G323" s="5" t="s">
        <v>193</v>
      </c>
      <c r="H323" s="5" t="s">
        <v>194</v>
      </c>
      <c r="I323" s="5" t="s">
        <v>195</v>
      </c>
      <c r="J323" s="5" t="s">
        <v>196</v>
      </c>
      <c r="K323" s="5" t="s">
        <v>197</v>
      </c>
      <c r="L323" s="5">
        <v>0</v>
      </c>
      <c r="M323" s="5">
        <v>0</v>
      </c>
      <c r="N323" s="5">
        <v>0</v>
      </c>
      <c r="O323" s="5" t="s">
        <v>198</v>
      </c>
      <c r="P323" s="5" t="s">
        <v>199</v>
      </c>
      <c r="Q323" s="5">
        <v>0</v>
      </c>
      <c r="R323" s="5" t="s">
        <v>200</v>
      </c>
    </row>
    <row r="324" spans="1:18" s="1" customFormat="1" ht="12">
      <c r="B324" s="2"/>
      <c r="C324" s="2"/>
      <c r="D324" s="3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s="1" customFormat="1" ht="15.6" customHeight="1">
      <c r="A325" s="1" t="s">
        <v>191</v>
      </c>
      <c r="B325" s="2" t="s">
        <v>19</v>
      </c>
      <c r="C325" s="2"/>
      <c r="D325" s="13" t="s">
        <v>159</v>
      </c>
      <c r="E325" s="4">
        <v>172.5</v>
      </c>
      <c r="F325" s="5">
        <v>2.4552000000000001E-2</v>
      </c>
      <c r="G325" s="5">
        <v>0</v>
      </c>
      <c r="H325" s="5">
        <v>79.943299999999994</v>
      </c>
      <c r="I325" s="5">
        <v>0.23547999999999999</v>
      </c>
      <c r="J325" s="5">
        <v>0.21279100000000001</v>
      </c>
      <c r="K325" s="5">
        <v>1.6168800000000001</v>
      </c>
      <c r="L325" s="5">
        <v>1.8574299999999999</v>
      </c>
      <c r="M325" s="5">
        <v>0</v>
      </c>
      <c r="N325" s="5">
        <v>0</v>
      </c>
      <c r="O325" s="5">
        <v>0</v>
      </c>
      <c r="P325" s="5">
        <v>4.9063000000000002E-2</v>
      </c>
      <c r="Q325" s="5">
        <v>0</v>
      </c>
      <c r="R325" s="5">
        <f t="shared" ref="R325:R331" si="12">SUM(F325:Q325)</f>
        <v>83.939495999999977</v>
      </c>
    </row>
    <row r="326" spans="1:18" s="1" customFormat="1" ht="12">
      <c r="A326" s="1" t="s">
        <v>191</v>
      </c>
      <c r="B326" s="2"/>
      <c r="C326" s="2"/>
      <c r="D326" s="3"/>
      <c r="E326" s="4">
        <v>151.5</v>
      </c>
      <c r="F326" s="5">
        <v>0.214033</v>
      </c>
      <c r="G326" s="5">
        <v>0</v>
      </c>
      <c r="H326" s="5">
        <v>75.991</v>
      </c>
      <c r="I326" s="5">
        <v>2.149</v>
      </c>
      <c r="J326" s="5">
        <v>0.50336800000000004</v>
      </c>
      <c r="K326" s="5">
        <v>1.9759100000000001</v>
      </c>
      <c r="L326" s="5">
        <v>1.54708</v>
      </c>
      <c r="M326" s="5">
        <v>0</v>
      </c>
      <c r="N326" s="5">
        <v>0</v>
      </c>
      <c r="O326" s="5">
        <v>0</v>
      </c>
      <c r="P326" s="5">
        <v>5.3391000000000001E-2</v>
      </c>
      <c r="Q326" s="5">
        <v>0</v>
      </c>
      <c r="R326" s="5">
        <f t="shared" si="12"/>
        <v>82.433781999999994</v>
      </c>
    </row>
    <row r="327" spans="1:18" s="1" customFormat="1" ht="12">
      <c r="A327" s="1" t="s">
        <v>191</v>
      </c>
      <c r="B327" s="2"/>
      <c r="C327" s="2"/>
      <c r="D327" s="3"/>
      <c r="E327" s="4">
        <v>141.1</v>
      </c>
      <c r="F327" s="5">
        <v>0</v>
      </c>
      <c r="G327" s="5">
        <v>0</v>
      </c>
      <c r="H327" s="5">
        <v>79.889600000000002</v>
      </c>
      <c r="I327" s="5">
        <v>9.0672000000000003E-2</v>
      </c>
      <c r="J327" s="5">
        <v>0.168964</v>
      </c>
      <c r="K327" s="5">
        <v>0.45425300000000002</v>
      </c>
      <c r="L327" s="5">
        <v>1.5133000000000001</v>
      </c>
      <c r="M327" s="5">
        <v>0</v>
      </c>
      <c r="N327" s="5">
        <v>0</v>
      </c>
      <c r="O327" s="5">
        <v>0</v>
      </c>
      <c r="P327" s="5">
        <v>5.7933999999999999E-2</v>
      </c>
      <c r="Q327" s="5">
        <v>0</v>
      </c>
      <c r="R327" s="5">
        <f t="shared" si="12"/>
        <v>82.174723</v>
      </c>
    </row>
    <row r="328" spans="1:18" s="1" customFormat="1" ht="12">
      <c r="A328" s="1" t="s">
        <v>191</v>
      </c>
      <c r="B328" s="2"/>
      <c r="C328" s="2"/>
      <c r="D328" s="3"/>
      <c r="E328" s="4">
        <v>157.1</v>
      </c>
      <c r="F328" s="5">
        <v>0</v>
      </c>
      <c r="G328" s="5">
        <v>1.1897E-2</v>
      </c>
      <c r="H328" s="5">
        <v>80.540999999999997</v>
      </c>
      <c r="I328" s="5">
        <v>0.17604500000000001</v>
      </c>
      <c r="J328" s="5">
        <v>0.20358899999999999</v>
      </c>
      <c r="K328" s="5">
        <v>1.05097</v>
      </c>
      <c r="L328" s="5">
        <v>1.7013199999999999</v>
      </c>
      <c r="M328" s="5">
        <v>0</v>
      </c>
      <c r="N328" s="5">
        <v>0</v>
      </c>
      <c r="O328" s="5">
        <v>0</v>
      </c>
      <c r="P328" s="5">
        <v>7.1753999999999998E-2</v>
      </c>
      <c r="Q328" s="5">
        <v>0</v>
      </c>
      <c r="R328" s="5">
        <f t="shared" si="12"/>
        <v>83.756574999999998</v>
      </c>
    </row>
    <row r="329" spans="1:18" s="1" customFormat="1" ht="12">
      <c r="A329" s="1" t="s">
        <v>191</v>
      </c>
      <c r="B329" s="2"/>
      <c r="C329" s="2"/>
      <c r="D329" s="3"/>
      <c r="E329" s="4">
        <v>144.5</v>
      </c>
      <c r="F329" s="5">
        <v>9.3830000000000007E-3</v>
      </c>
      <c r="G329" s="5">
        <v>2.6100000000000002E-2</v>
      </c>
      <c r="H329" s="5">
        <v>79.114000000000004</v>
      </c>
      <c r="I329" s="5">
        <v>0.54552500000000004</v>
      </c>
      <c r="J329" s="5">
        <v>0.27006999999999998</v>
      </c>
      <c r="K329" s="5">
        <v>1.4529700000000001</v>
      </c>
      <c r="L329" s="5">
        <v>1.5356099999999999</v>
      </c>
      <c r="M329" s="5">
        <v>0</v>
      </c>
      <c r="N329" s="5">
        <v>0</v>
      </c>
      <c r="O329" s="5">
        <v>0</v>
      </c>
      <c r="P329" s="5">
        <v>9.7317000000000001E-2</v>
      </c>
      <c r="Q329" s="5">
        <v>0</v>
      </c>
      <c r="R329" s="5">
        <f t="shared" si="12"/>
        <v>83.050975000000008</v>
      </c>
    </row>
    <row r="330" spans="1:18" s="1" customFormat="1" ht="12">
      <c r="A330" s="1" t="s">
        <v>191</v>
      </c>
      <c r="B330" s="2"/>
      <c r="C330" s="2"/>
      <c r="D330" s="3"/>
      <c r="E330" s="4">
        <v>144.6</v>
      </c>
      <c r="F330" s="5">
        <v>0</v>
      </c>
      <c r="G330" s="5">
        <v>0</v>
      </c>
      <c r="H330" s="5">
        <v>80.884100000000004</v>
      </c>
      <c r="I330" s="5">
        <v>0.21963199999999999</v>
      </c>
      <c r="J330" s="5">
        <v>0.355904</v>
      </c>
      <c r="K330" s="5">
        <v>0.11579100000000001</v>
      </c>
      <c r="L330" s="5">
        <v>1.57131</v>
      </c>
      <c r="M330" s="5">
        <v>0</v>
      </c>
      <c r="N330" s="5">
        <v>0</v>
      </c>
      <c r="O330" s="5">
        <v>0</v>
      </c>
      <c r="P330" s="5">
        <v>5.5384999999999997E-2</v>
      </c>
      <c r="Q330" s="5">
        <v>0</v>
      </c>
      <c r="R330" s="5">
        <f t="shared" si="12"/>
        <v>83.202122000000003</v>
      </c>
    </row>
    <row r="331" spans="1:18" s="1" customFormat="1" ht="12">
      <c r="A331" s="1" t="s">
        <v>191</v>
      </c>
      <c r="B331" s="2"/>
      <c r="C331" s="2"/>
      <c r="D331" s="3"/>
      <c r="E331" s="4">
        <v>98.3</v>
      </c>
      <c r="F331" s="5">
        <v>0</v>
      </c>
      <c r="G331" s="5">
        <v>0</v>
      </c>
      <c r="H331" s="5">
        <v>82.643699999999995</v>
      </c>
      <c r="I331" s="5">
        <v>8.3335000000000006E-2</v>
      </c>
      <c r="J331" s="5">
        <v>0.16378000000000001</v>
      </c>
      <c r="K331" s="5">
        <v>0</v>
      </c>
      <c r="L331" s="5">
        <v>1.08575</v>
      </c>
      <c r="M331" s="5">
        <v>0</v>
      </c>
      <c r="N331" s="5">
        <v>0</v>
      </c>
      <c r="O331" s="5">
        <v>0</v>
      </c>
      <c r="P331" s="5">
        <v>4.6656000000000003E-2</v>
      </c>
      <c r="Q331" s="5">
        <v>0</v>
      </c>
      <c r="R331" s="5">
        <f t="shared" si="12"/>
        <v>84.023221000000007</v>
      </c>
    </row>
    <row r="332" spans="1:18" s="1" customFormat="1" ht="12">
      <c r="B332" s="2"/>
      <c r="C332" s="2"/>
      <c r="D332" s="3"/>
      <c r="E332" s="4" t="s">
        <v>201</v>
      </c>
      <c r="F332" s="5" t="s">
        <v>202</v>
      </c>
      <c r="G332" s="5" t="s">
        <v>47</v>
      </c>
      <c r="H332" s="5" t="s">
        <v>203</v>
      </c>
      <c r="I332" s="5" t="s">
        <v>204</v>
      </c>
      <c r="J332" s="5" t="s">
        <v>205</v>
      </c>
      <c r="K332" s="5" t="s">
        <v>206</v>
      </c>
      <c r="L332" s="5" t="s">
        <v>207</v>
      </c>
      <c r="M332" s="5">
        <v>0</v>
      </c>
      <c r="N332" s="5">
        <v>0</v>
      </c>
      <c r="O332" s="5">
        <v>0</v>
      </c>
      <c r="P332" s="5" t="s">
        <v>208</v>
      </c>
      <c r="Q332" s="5">
        <v>0</v>
      </c>
      <c r="R332" s="5" t="s">
        <v>209</v>
      </c>
    </row>
    <row r="333" spans="1:18" s="1" customFormat="1" ht="12">
      <c r="B333" s="2"/>
      <c r="C333" s="2"/>
      <c r="D333" s="3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s="1" customFormat="1" ht="12">
      <c r="A334" s="1" t="s">
        <v>191</v>
      </c>
      <c r="B334" s="2" t="s">
        <v>210</v>
      </c>
      <c r="C334" s="11" t="s">
        <v>168</v>
      </c>
      <c r="D334" s="3"/>
      <c r="E334" s="4">
        <v>0</v>
      </c>
      <c r="F334" s="5">
        <v>2.1916000000000001E-2</v>
      </c>
      <c r="G334" s="5">
        <v>0</v>
      </c>
      <c r="H334" s="5">
        <v>68.530199999999994</v>
      </c>
      <c r="I334" s="5">
        <v>14.4961</v>
      </c>
      <c r="J334" s="5">
        <v>5.8352300000000001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f t="shared" ref="R334:R340" si="13">SUM(F334:Q334)</f>
        <v>88.883445999999992</v>
      </c>
    </row>
    <row r="335" spans="1:18" s="1" customFormat="1" ht="12">
      <c r="A335" s="1" t="s">
        <v>191</v>
      </c>
      <c r="B335" s="2"/>
      <c r="C335" s="2"/>
      <c r="D335" s="3"/>
      <c r="E335" s="4">
        <v>0</v>
      </c>
      <c r="F335" s="5">
        <v>0</v>
      </c>
      <c r="G335" s="5">
        <v>0</v>
      </c>
      <c r="H335" s="5">
        <v>67.459100000000007</v>
      </c>
      <c r="I335" s="5">
        <v>14.3056</v>
      </c>
      <c r="J335" s="5">
        <v>5.1967400000000001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f t="shared" si="13"/>
        <v>86.96144000000001</v>
      </c>
    </row>
    <row r="336" spans="1:18" s="1" customFormat="1" ht="12">
      <c r="A336" s="1" t="s">
        <v>191</v>
      </c>
      <c r="B336" s="2"/>
      <c r="C336" s="2"/>
      <c r="D336" s="3"/>
      <c r="E336" s="4">
        <v>0</v>
      </c>
      <c r="F336" s="5">
        <v>0.11722100000000001</v>
      </c>
      <c r="G336" s="5">
        <v>0</v>
      </c>
      <c r="H336" s="5">
        <v>62.878700000000002</v>
      </c>
      <c r="I336" s="5">
        <v>15.0684</v>
      </c>
      <c r="J336" s="5">
        <v>4.6924099999999997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f t="shared" si="13"/>
        <v>82.756731000000002</v>
      </c>
    </row>
    <row r="337" spans="1:18" s="1" customFormat="1" ht="12">
      <c r="A337" s="1" t="s">
        <v>191</v>
      </c>
      <c r="B337" s="2"/>
      <c r="C337" s="2"/>
      <c r="D337" s="3"/>
      <c r="E337" s="4">
        <v>0</v>
      </c>
      <c r="F337" s="5">
        <v>1.7255E-2</v>
      </c>
      <c r="G337" s="5">
        <v>0</v>
      </c>
      <c r="H337" s="5">
        <v>66.6494</v>
      </c>
      <c r="I337" s="5">
        <v>12.6286</v>
      </c>
      <c r="J337" s="5">
        <v>5.92096</v>
      </c>
      <c r="K337" s="5">
        <v>3.3284000000000001E-2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f t="shared" si="13"/>
        <v>85.249499</v>
      </c>
    </row>
    <row r="338" spans="1:18" s="1" customFormat="1" ht="12">
      <c r="A338" s="1" t="s">
        <v>191</v>
      </c>
      <c r="B338" s="2"/>
      <c r="C338" s="2"/>
      <c r="D338" s="3"/>
      <c r="E338" s="4">
        <v>0</v>
      </c>
      <c r="F338" s="5">
        <v>4.1424999999999997E-2</v>
      </c>
      <c r="G338" s="5">
        <v>0</v>
      </c>
      <c r="H338" s="5">
        <v>65.606200000000001</v>
      </c>
      <c r="I338" s="5">
        <v>14.5717</v>
      </c>
      <c r="J338" s="5">
        <v>5.8362100000000003</v>
      </c>
      <c r="K338" s="5">
        <v>0.236876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f t="shared" si="13"/>
        <v>86.292410999999987</v>
      </c>
    </row>
    <row r="339" spans="1:18" s="1" customFormat="1" ht="12">
      <c r="A339" s="1" t="s">
        <v>191</v>
      </c>
      <c r="B339" s="2"/>
      <c r="C339" s="2"/>
      <c r="D339" s="3"/>
      <c r="E339" s="4">
        <v>0</v>
      </c>
      <c r="F339" s="5">
        <v>2.3379E-2</v>
      </c>
      <c r="G339" s="5">
        <v>0</v>
      </c>
      <c r="H339" s="5">
        <v>67.253399999999999</v>
      </c>
      <c r="I339" s="5">
        <v>13.8468</v>
      </c>
      <c r="J339" s="5">
        <v>5.8562500000000002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f t="shared" si="13"/>
        <v>86.979829000000009</v>
      </c>
    </row>
    <row r="340" spans="1:18" s="1" customFormat="1" ht="12">
      <c r="A340" s="1" t="s">
        <v>191</v>
      </c>
      <c r="B340" s="2"/>
      <c r="C340" s="2"/>
      <c r="D340" s="3"/>
      <c r="E340" s="4">
        <v>0</v>
      </c>
      <c r="F340" s="5">
        <v>5.7015999999999997E-2</v>
      </c>
      <c r="G340" s="5">
        <v>0</v>
      </c>
      <c r="H340" s="5">
        <v>65.751900000000006</v>
      </c>
      <c r="I340" s="5">
        <v>14.8652</v>
      </c>
      <c r="J340" s="5">
        <v>5.71793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f t="shared" si="13"/>
        <v>86.392046000000008</v>
      </c>
    </row>
    <row r="341" spans="1:18" s="1" customFormat="1" ht="12">
      <c r="B341" s="2"/>
      <c r="C341" s="2"/>
      <c r="D341" s="3"/>
      <c r="E341" s="4">
        <v>0</v>
      </c>
      <c r="F341" s="5" t="s">
        <v>115</v>
      </c>
      <c r="G341" s="5">
        <v>0</v>
      </c>
      <c r="H341" s="5" t="s">
        <v>211</v>
      </c>
      <c r="I341" s="5" t="s">
        <v>212</v>
      </c>
      <c r="J341" s="5" t="s">
        <v>213</v>
      </c>
      <c r="K341" s="5" t="s">
        <v>214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 t="s">
        <v>215</v>
      </c>
    </row>
    <row r="342" spans="1:18" s="1" customFormat="1" ht="12">
      <c r="B342" s="2"/>
      <c r="C342" s="2"/>
      <c r="D342" s="3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s="1" customFormat="1" ht="40.799999999999997" customHeight="1">
      <c r="A343" s="1" t="s">
        <v>216</v>
      </c>
      <c r="B343" s="2" t="s">
        <v>19</v>
      </c>
      <c r="C343" s="11" t="s">
        <v>217</v>
      </c>
      <c r="D343" s="3">
        <v>1</v>
      </c>
      <c r="E343" s="4">
        <v>53.7</v>
      </c>
      <c r="F343" s="5">
        <v>0.121765</v>
      </c>
      <c r="G343" s="5">
        <v>0.19417999999999999</v>
      </c>
      <c r="H343" s="5">
        <v>90.246499999999997</v>
      </c>
      <c r="I343" s="5">
        <v>1.2212099999999999</v>
      </c>
      <c r="J343" s="5">
        <v>1.8963099999999999</v>
      </c>
      <c r="K343" s="5">
        <v>0</v>
      </c>
      <c r="L343" s="5">
        <v>0.64612400000000003</v>
      </c>
      <c r="M343" s="5">
        <v>0</v>
      </c>
      <c r="N343" s="5">
        <v>0.85369499999999998</v>
      </c>
      <c r="O343" s="5">
        <v>0.199518</v>
      </c>
      <c r="P343" s="5">
        <v>0.130907</v>
      </c>
      <c r="Q343" s="5">
        <v>0</v>
      </c>
      <c r="R343" s="5">
        <f t="shared" ref="R343:R365" si="14">SUM(F343:Q343)</f>
        <v>95.510208999999989</v>
      </c>
    </row>
    <row r="344" spans="1:18" s="1" customFormat="1" ht="12">
      <c r="A344" s="1" t="s">
        <v>216</v>
      </c>
      <c r="B344" s="2"/>
      <c r="C344" s="2"/>
      <c r="D344" s="3"/>
      <c r="E344" s="4">
        <v>60</v>
      </c>
      <c r="F344" s="5">
        <v>0.16471</v>
      </c>
      <c r="G344" s="5">
        <v>0.20169200000000001</v>
      </c>
      <c r="H344" s="5">
        <v>89.687600000000003</v>
      </c>
      <c r="I344" s="5">
        <v>0.93320800000000004</v>
      </c>
      <c r="J344" s="5">
        <v>1.7720199999999999</v>
      </c>
      <c r="K344" s="5">
        <v>0</v>
      </c>
      <c r="L344" s="5">
        <v>0.71783600000000003</v>
      </c>
      <c r="M344" s="5">
        <v>0</v>
      </c>
      <c r="N344" s="5">
        <v>0.10349800000000001</v>
      </c>
      <c r="O344" s="5">
        <v>0.19076299999999999</v>
      </c>
      <c r="P344" s="5">
        <v>0.23124600000000001</v>
      </c>
      <c r="Q344" s="5">
        <v>0</v>
      </c>
      <c r="R344" s="5">
        <f t="shared" si="14"/>
        <v>94.002572999999998</v>
      </c>
    </row>
    <row r="345" spans="1:18" s="1" customFormat="1" ht="12">
      <c r="A345" s="1" t="s">
        <v>216</v>
      </c>
      <c r="B345" s="2"/>
      <c r="C345" s="2"/>
      <c r="D345" s="3"/>
      <c r="E345" s="4">
        <v>56</v>
      </c>
      <c r="F345" s="5">
        <v>0.14250599999999999</v>
      </c>
      <c r="G345" s="5">
        <v>0.182892</v>
      </c>
      <c r="H345" s="5">
        <v>90.082800000000006</v>
      </c>
      <c r="I345" s="5">
        <v>0.99075199999999997</v>
      </c>
      <c r="J345" s="5">
        <v>1.79738</v>
      </c>
      <c r="K345" s="5">
        <v>0</v>
      </c>
      <c r="L345" s="5">
        <v>0.67058600000000002</v>
      </c>
      <c r="M345" s="5">
        <v>0</v>
      </c>
      <c r="N345" s="5">
        <v>0.32999299999999998</v>
      </c>
      <c r="O345" s="5">
        <v>0.17097499999999999</v>
      </c>
      <c r="P345" s="5">
        <v>0.182363</v>
      </c>
      <c r="Q345" s="5">
        <v>0</v>
      </c>
      <c r="R345" s="5">
        <f t="shared" si="14"/>
        <v>94.550247000000013</v>
      </c>
    </row>
    <row r="346" spans="1:18" s="1" customFormat="1" ht="12">
      <c r="A346" s="1" t="s">
        <v>216</v>
      </c>
      <c r="B346" s="2"/>
      <c r="C346" s="2"/>
      <c r="D346" s="3"/>
      <c r="E346" s="4">
        <v>67.5</v>
      </c>
      <c r="F346" s="5">
        <v>0.17019999999999999</v>
      </c>
      <c r="G346" s="5">
        <v>0.13228999999999999</v>
      </c>
      <c r="H346" s="5">
        <v>89.844200000000001</v>
      </c>
      <c r="I346" s="5">
        <v>1.00499</v>
      </c>
      <c r="J346" s="5">
        <v>1.4694100000000001</v>
      </c>
      <c r="K346" s="5">
        <v>0</v>
      </c>
      <c r="L346" s="5">
        <v>0.80853699999999995</v>
      </c>
      <c r="M346" s="5">
        <v>0.19480500000000001</v>
      </c>
      <c r="N346" s="5">
        <v>0.21782099999999999</v>
      </c>
      <c r="O346" s="5">
        <v>0.110111</v>
      </c>
      <c r="P346" s="5">
        <v>6.1920999999999997E-2</v>
      </c>
      <c r="Q346" s="5">
        <v>0</v>
      </c>
      <c r="R346" s="5">
        <f t="shared" si="14"/>
        <v>94.014285000000015</v>
      </c>
    </row>
    <row r="347" spans="1:18" s="1" customFormat="1" ht="12">
      <c r="A347" s="1" t="s">
        <v>216</v>
      </c>
      <c r="B347" s="2"/>
      <c r="C347" s="2"/>
      <c r="D347" s="3"/>
      <c r="E347" s="4">
        <v>48.3</v>
      </c>
      <c r="F347" s="5">
        <v>0.13367599999999999</v>
      </c>
      <c r="G347" s="5">
        <v>0.222445</v>
      </c>
      <c r="H347" s="5">
        <v>88.447199999999995</v>
      </c>
      <c r="I347" s="5">
        <v>0.97943800000000003</v>
      </c>
      <c r="J347" s="5">
        <v>1.9540200000000001</v>
      </c>
      <c r="K347" s="5">
        <v>0</v>
      </c>
      <c r="L347" s="5">
        <v>0.56857800000000003</v>
      </c>
      <c r="M347" s="5">
        <v>0</v>
      </c>
      <c r="N347" s="5">
        <v>0</v>
      </c>
      <c r="O347" s="5">
        <v>0.25909599999999999</v>
      </c>
      <c r="P347" s="5">
        <v>6.3140000000000002E-2</v>
      </c>
      <c r="Q347" s="5">
        <v>0</v>
      </c>
      <c r="R347" s="5">
        <f t="shared" si="14"/>
        <v>92.627593000000005</v>
      </c>
    </row>
    <row r="348" spans="1:18" s="1" customFormat="1" ht="12">
      <c r="A348" s="1" t="s">
        <v>216</v>
      </c>
      <c r="B348" s="2"/>
      <c r="C348" s="2"/>
      <c r="D348" s="3"/>
      <c r="E348" s="4">
        <v>68.3</v>
      </c>
      <c r="F348" s="5">
        <v>0.136847</v>
      </c>
      <c r="G348" s="5">
        <v>0.18773799999999999</v>
      </c>
      <c r="H348" s="5">
        <v>88.789699999999996</v>
      </c>
      <c r="I348" s="5">
        <v>1.226</v>
      </c>
      <c r="J348" s="5">
        <v>1.8023</v>
      </c>
      <c r="K348" s="5">
        <v>0</v>
      </c>
      <c r="L348" s="5">
        <v>0.80942199999999997</v>
      </c>
      <c r="M348" s="5">
        <v>0</v>
      </c>
      <c r="N348" s="5">
        <v>6.6158999999999996E-2</v>
      </c>
      <c r="O348" s="5">
        <v>0.24085400000000001</v>
      </c>
      <c r="P348" s="5">
        <v>0.21398700000000001</v>
      </c>
      <c r="Q348" s="5">
        <v>0</v>
      </c>
      <c r="R348" s="5">
        <f t="shared" si="14"/>
        <v>93.473006999999996</v>
      </c>
    </row>
    <row r="349" spans="1:18" s="1" customFormat="1" ht="12">
      <c r="A349" s="1" t="s">
        <v>216</v>
      </c>
      <c r="B349" s="2"/>
      <c r="C349" s="2"/>
      <c r="D349" s="3"/>
      <c r="E349" s="4">
        <v>69.5</v>
      </c>
      <c r="F349" s="5">
        <v>0.24568499999999999</v>
      </c>
      <c r="G349" s="5">
        <v>0.112539</v>
      </c>
      <c r="H349" s="5">
        <v>92.391099999999994</v>
      </c>
      <c r="I349" s="5">
        <v>1.7649300000000001</v>
      </c>
      <c r="J349" s="5">
        <v>0.94690099999999999</v>
      </c>
      <c r="K349" s="5">
        <v>0</v>
      </c>
      <c r="L349" s="5">
        <v>0.85564200000000001</v>
      </c>
      <c r="M349" s="5">
        <v>0</v>
      </c>
      <c r="N349" s="5">
        <v>0.99551999999999996</v>
      </c>
      <c r="O349" s="5">
        <v>5.6006E-2</v>
      </c>
      <c r="P349" s="5">
        <v>6.5807000000000004E-2</v>
      </c>
      <c r="Q349" s="5">
        <v>0</v>
      </c>
      <c r="R349" s="5">
        <f t="shared" si="14"/>
        <v>97.43413000000001</v>
      </c>
    </row>
    <row r="350" spans="1:18" s="1" customFormat="1" ht="12">
      <c r="A350" s="1" t="s">
        <v>216</v>
      </c>
      <c r="B350" s="2"/>
      <c r="C350" s="2"/>
      <c r="D350" s="3"/>
      <c r="E350" s="4">
        <v>59.8</v>
      </c>
      <c r="F350" s="5">
        <v>0.23713699999999999</v>
      </c>
      <c r="G350" s="5">
        <v>0.14439299999999999</v>
      </c>
      <c r="H350" s="5">
        <v>91.656999999999996</v>
      </c>
      <c r="I350" s="5">
        <v>2.0450300000000001</v>
      </c>
      <c r="J350" s="5">
        <v>0.88895999999999997</v>
      </c>
      <c r="K350" s="5">
        <v>0</v>
      </c>
      <c r="L350" s="5">
        <v>0.72990600000000005</v>
      </c>
      <c r="M350" s="5">
        <v>0</v>
      </c>
      <c r="N350" s="5">
        <v>1.21719</v>
      </c>
      <c r="O350" s="5">
        <v>6.5058000000000005E-2</v>
      </c>
      <c r="P350" s="5">
        <v>4.8385999999999998E-2</v>
      </c>
      <c r="Q350" s="5">
        <v>0</v>
      </c>
      <c r="R350" s="5">
        <f t="shared" si="14"/>
        <v>97.033059999999978</v>
      </c>
    </row>
    <row r="351" spans="1:18" s="1" customFormat="1" ht="12">
      <c r="A351" s="1" t="s">
        <v>216</v>
      </c>
      <c r="B351" s="2"/>
      <c r="C351" s="2"/>
      <c r="D351" s="3"/>
      <c r="E351" s="4">
        <v>51.6</v>
      </c>
      <c r="F351" s="5">
        <v>0.229933</v>
      </c>
      <c r="G351" s="5">
        <v>0.10222000000000001</v>
      </c>
      <c r="H351" s="5">
        <v>93.082800000000006</v>
      </c>
      <c r="I351" s="5">
        <v>1.2300599999999999</v>
      </c>
      <c r="J351" s="5">
        <v>0.97563900000000003</v>
      </c>
      <c r="K351" s="5">
        <v>0</v>
      </c>
      <c r="L351" s="5">
        <v>0.63970700000000003</v>
      </c>
      <c r="M351" s="5">
        <v>0</v>
      </c>
      <c r="N351" s="5">
        <v>0.346331</v>
      </c>
      <c r="O351" s="5">
        <v>7.3942999999999995E-2</v>
      </c>
      <c r="P351" s="5">
        <v>6.0203E-2</v>
      </c>
      <c r="Q351" s="5">
        <v>0</v>
      </c>
      <c r="R351" s="5">
        <f t="shared" si="14"/>
        <v>96.740836000000016</v>
      </c>
    </row>
    <row r="352" spans="1:18" s="1" customFormat="1" ht="12">
      <c r="A352" s="1" t="s">
        <v>216</v>
      </c>
      <c r="B352" s="2"/>
      <c r="C352" s="2"/>
      <c r="D352" s="3"/>
      <c r="E352" s="4">
        <v>49</v>
      </c>
      <c r="F352" s="5">
        <v>0.22573299999999999</v>
      </c>
      <c r="G352" s="5">
        <v>9.1571E-2</v>
      </c>
      <c r="H352" s="5">
        <v>91.880099999999999</v>
      </c>
      <c r="I352" s="5">
        <v>1.2158899999999999</v>
      </c>
      <c r="J352" s="5">
        <v>0.96997900000000004</v>
      </c>
      <c r="K352" s="5">
        <v>0</v>
      </c>
      <c r="L352" s="5">
        <v>0.59872400000000003</v>
      </c>
      <c r="M352" s="5">
        <v>0</v>
      </c>
      <c r="N352" s="5">
        <v>0.63946400000000003</v>
      </c>
      <c r="O352" s="5">
        <v>4.6926000000000002E-2</v>
      </c>
      <c r="P352" s="5">
        <v>5.3412000000000001E-2</v>
      </c>
      <c r="Q352" s="5">
        <v>0</v>
      </c>
      <c r="R352" s="5">
        <f t="shared" si="14"/>
        <v>95.72179899999999</v>
      </c>
    </row>
    <row r="353" spans="1:18" s="1" customFormat="1" ht="12">
      <c r="A353" s="1" t="s">
        <v>216</v>
      </c>
      <c r="B353" s="2"/>
      <c r="C353" s="2"/>
      <c r="D353" s="3"/>
      <c r="E353" s="4">
        <v>58.6</v>
      </c>
      <c r="F353" s="5">
        <v>0.236342</v>
      </c>
      <c r="G353" s="5">
        <v>0.15818099999999999</v>
      </c>
      <c r="H353" s="5">
        <v>92.278000000000006</v>
      </c>
      <c r="I353" s="5">
        <v>1.2464200000000001</v>
      </c>
      <c r="J353" s="5">
        <v>1.0039400000000001</v>
      </c>
      <c r="K353" s="5">
        <v>0</v>
      </c>
      <c r="L353" s="5">
        <v>0.72079700000000002</v>
      </c>
      <c r="M353" s="5">
        <v>0</v>
      </c>
      <c r="N353" s="5">
        <v>0.88326000000000005</v>
      </c>
      <c r="O353" s="5">
        <v>8.1171999999999994E-2</v>
      </c>
      <c r="P353" s="5">
        <v>7.5806999999999999E-2</v>
      </c>
      <c r="Q353" s="5">
        <v>0</v>
      </c>
      <c r="R353" s="5">
        <f t="shared" si="14"/>
        <v>96.683919000000017</v>
      </c>
    </row>
    <row r="354" spans="1:18" s="1" customFormat="1" ht="12">
      <c r="A354" s="1" t="s">
        <v>216</v>
      </c>
      <c r="B354" s="2"/>
      <c r="C354" s="2"/>
      <c r="D354" s="3"/>
      <c r="E354" s="4">
        <v>58</v>
      </c>
      <c r="F354" s="5">
        <v>0.22130900000000001</v>
      </c>
      <c r="G354" s="5">
        <v>0.114942</v>
      </c>
      <c r="H354" s="5">
        <v>92.682599999999994</v>
      </c>
      <c r="I354" s="5">
        <v>1.1227</v>
      </c>
      <c r="J354" s="5">
        <v>1.08083</v>
      </c>
      <c r="K354" s="5">
        <v>0</v>
      </c>
      <c r="L354" s="5">
        <v>0.71484000000000003</v>
      </c>
      <c r="M354" s="5">
        <v>0</v>
      </c>
      <c r="N354" s="5">
        <v>7.9020999999999994E-2</v>
      </c>
      <c r="O354" s="5">
        <v>7.8076999999999994E-2</v>
      </c>
      <c r="P354" s="5">
        <v>0.36362699999999998</v>
      </c>
      <c r="Q354" s="5">
        <v>0</v>
      </c>
      <c r="R354" s="5">
        <f t="shared" si="14"/>
        <v>96.457945999999978</v>
      </c>
    </row>
    <row r="355" spans="1:18" s="1" customFormat="1" ht="12">
      <c r="A355" s="1" t="s">
        <v>216</v>
      </c>
      <c r="B355" s="2"/>
      <c r="C355" s="2"/>
      <c r="D355" s="3"/>
      <c r="E355" s="4">
        <v>55</v>
      </c>
      <c r="F355" s="5">
        <v>0.209291</v>
      </c>
      <c r="G355" s="5">
        <v>8.2598000000000005E-2</v>
      </c>
      <c r="H355" s="5">
        <v>91.866799999999998</v>
      </c>
      <c r="I355" s="5">
        <v>1.26241</v>
      </c>
      <c r="J355" s="5">
        <v>0.95496700000000001</v>
      </c>
      <c r="K355" s="5">
        <v>0</v>
      </c>
      <c r="L355" s="5">
        <v>0.672821</v>
      </c>
      <c r="M355" s="5">
        <v>0</v>
      </c>
      <c r="N355" s="5">
        <v>0.84105200000000002</v>
      </c>
      <c r="O355" s="5">
        <v>6.7125000000000004E-2</v>
      </c>
      <c r="P355" s="5">
        <v>0.23116999999999999</v>
      </c>
      <c r="Q355" s="5">
        <v>0</v>
      </c>
      <c r="R355" s="5">
        <f t="shared" si="14"/>
        <v>96.188234000000008</v>
      </c>
    </row>
    <row r="356" spans="1:18" s="1" customFormat="1" ht="12">
      <c r="A356" s="1" t="s">
        <v>216</v>
      </c>
      <c r="B356" s="2"/>
      <c r="C356" s="2"/>
      <c r="D356" s="3"/>
      <c r="E356" s="4">
        <v>54</v>
      </c>
      <c r="F356" s="5">
        <v>0.15087300000000001</v>
      </c>
      <c r="G356" s="5">
        <v>0.186082</v>
      </c>
      <c r="H356" s="5">
        <v>89.346100000000007</v>
      </c>
      <c r="I356" s="5">
        <v>2.00095</v>
      </c>
      <c r="J356" s="5">
        <v>1.6607799999999999</v>
      </c>
      <c r="K356" s="5">
        <v>0</v>
      </c>
      <c r="L356" s="5">
        <v>0.64194300000000004</v>
      </c>
      <c r="M356" s="5">
        <v>0</v>
      </c>
      <c r="N356" s="5">
        <v>1.3263499999999999</v>
      </c>
      <c r="O356" s="5">
        <v>0.149147</v>
      </c>
      <c r="P356" s="5">
        <v>0.22159300000000001</v>
      </c>
      <c r="Q356" s="5">
        <v>0</v>
      </c>
      <c r="R356" s="5">
        <f t="shared" si="14"/>
        <v>95.683818000000016</v>
      </c>
    </row>
    <row r="357" spans="1:18" s="1" customFormat="1" ht="12">
      <c r="A357" s="1" t="s">
        <v>216</v>
      </c>
      <c r="B357" s="2"/>
      <c r="C357" s="2"/>
      <c r="D357" s="3"/>
      <c r="E357" s="4">
        <v>59.2</v>
      </c>
      <c r="F357" s="5">
        <v>0.127468</v>
      </c>
      <c r="G357" s="5">
        <v>0.20086399999999999</v>
      </c>
      <c r="H357" s="5">
        <v>90.208500000000001</v>
      </c>
      <c r="I357" s="5">
        <v>1.80538</v>
      </c>
      <c r="J357" s="5">
        <v>1.7449300000000001</v>
      </c>
      <c r="K357" s="5">
        <v>0</v>
      </c>
      <c r="L357" s="5">
        <v>0.71021199999999995</v>
      </c>
      <c r="M357" s="5">
        <v>0</v>
      </c>
      <c r="N357" s="5">
        <v>1.1608099999999999</v>
      </c>
      <c r="O357" s="5">
        <v>0.18746699999999999</v>
      </c>
      <c r="P357" s="5">
        <v>8.4201999999999999E-2</v>
      </c>
      <c r="Q357" s="5">
        <v>0</v>
      </c>
      <c r="R357" s="5">
        <f t="shared" si="14"/>
        <v>96.229832999999999</v>
      </c>
    </row>
    <row r="358" spans="1:18" s="1" customFormat="1" ht="12">
      <c r="A358" s="1" t="s">
        <v>216</v>
      </c>
      <c r="B358" s="2"/>
      <c r="C358" s="2"/>
      <c r="D358" s="3"/>
      <c r="E358" s="4">
        <v>54.4</v>
      </c>
      <c r="F358" s="5">
        <v>0.11973399999999999</v>
      </c>
      <c r="G358" s="5">
        <v>0.249913</v>
      </c>
      <c r="H358" s="5">
        <v>90.293400000000005</v>
      </c>
      <c r="I358" s="5">
        <v>1.0831900000000001</v>
      </c>
      <c r="J358" s="5">
        <v>1.71892</v>
      </c>
      <c r="K358" s="5">
        <v>0</v>
      </c>
      <c r="L358" s="5">
        <v>0.65456899999999996</v>
      </c>
      <c r="M358" s="5">
        <v>0</v>
      </c>
      <c r="N358" s="5">
        <v>0.10445500000000001</v>
      </c>
      <c r="O358" s="5">
        <v>0.241095</v>
      </c>
      <c r="P358" s="5">
        <v>0.10352699999999999</v>
      </c>
      <c r="Q358" s="5">
        <v>0</v>
      </c>
      <c r="R358" s="5">
        <f t="shared" si="14"/>
        <v>94.568803000000003</v>
      </c>
    </row>
    <row r="359" spans="1:18" s="1" customFormat="1" ht="12">
      <c r="A359" s="1" t="s">
        <v>216</v>
      </c>
      <c r="B359" s="2"/>
      <c r="C359" s="2"/>
      <c r="D359" s="3"/>
      <c r="E359" s="4">
        <v>64.599999999999994</v>
      </c>
      <c r="F359" s="5">
        <v>7.7175999999999995E-2</v>
      </c>
      <c r="G359" s="5">
        <v>0.219137</v>
      </c>
      <c r="H359" s="5">
        <v>88.869699999999995</v>
      </c>
      <c r="I359" s="5">
        <v>0.56963399999999997</v>
      </c>
      <c r="J359" s="5">
        <v>3.7993899999999998</v>
      </c>
      <c r="K359" s="5">
        <v>3.6381999999999998E-2</v>
      </c>
      <c r="L359" s="5">
        <v>0.76525399999999999</v>
      </c>
      <c r="M359" s="5">
        <v>0</v>
      </c>
      <c r="N359" s="5">
        <v>2.3857E-2</v>
      </c>
      <c r="O359" s="5">
        <v>0.28648299999999999</v>
      </c>
      <c r="P359" s="5">
        <v>0.12548599999999999</v>
      </c>
      <c r="Q359" s="5">
        <v>0</v>
      </c>
      <c r="R359" s="5">
        <f t="shared" si="14"/>
        <v>94.772498999999996</v>
      </c>
    </row>
    <row r="360" spans="1:18" s="1" customFormat="1" ht="12">
      <c r="A360" s="1" t="s">
        <v>216</v>
      </c>
      <c r="B360" s="2"/>
      <c r="C360" s="2"/>
      <c r="D360" s="3"/>
      <c r="E360" s="4">
        <v>72.099999999999994</v>
      </c>
      <c r="F360" s="5">
        <v>0.11715399999999999</v>
      </c>
      <c r="G360" s="5">
        <v>0.20604700000000001</v>
      </c>
      <c r="H360" s="5">
        <v>88.987200000000001</v>
      </c>
      <c r="I360" s="5">
        <v>0.57258799999999999</v>
      </c>
      <c r="J360" s="5">
        <v>3.4084599999999998</v>
      </c>
      <c r="K360" s="5">
        <v>8.8597999999999996E-2</v>
      </c>
      <c r="L360" s="5">
        <v>0.85657399999999995</v>
      </c>
      <c r="M360" s="5">
        <v>0</v>
      </c>
      <c r="N360" s="5">
        <v>0.70249799999999996</v>
      </c>
      <c r="O360" s="5">
        <v>0.26477499999999998</v>
      </c>
      <c r="P360" s="5">
        <v>7.4718000000000007E-2</v>
      </c>
      <c r="Q360" s="5">
        <v>2.9583999999999999E-2</v>
      </c>
      <c r="R360" s="5">
        <f t="shared" si="14"/>
        <v>95.308196000000009</v>
      </c>
    </row>
    <row r="361" spans="1:18" s="1" customFormat="1" ht="12">
      <c r="A361" s="1" t="s">
        <v>216</v>
      </c>
      <c r="B361" s="2"/>
      <c r="C361" s="2"/>
      <c r="D361" s="3"/>
      <c r="E361" s="4">
        <v>56.5</v>
      </c>
      <c r="F361" s="5">
        <v>6.9335999999999995E-2</v>
      </c>
      <c r="G361" s="5">
        <v>0.25885999999999998</v>
      </c>
      <c r="H361" s="5">
        <v>89.566800000000001</v>
      </c>
      <c r="I361" s="5">
        <v>0.49018600000000001</v>
      </c>
      <c r="J361" s="5">
        <v>3.69</v>
      </c>
      <c r="K361" s="5">
        <v>0.15153700000000001</v>
      </c>
      <c r="L361" s="5">
        <v>0.67379199999999995</v>
      </c>
      <c r="M361" s="5">
        <v>0</v>
      </c>
      <c r="N361" s="5">
        <v>0.39630700000000002</v>
      </c>
      <c r="O361" s="5">
        <v>0.23355400000000001</v>
      </c>
      <c r="P361" s="5">
        <v>0.25878499999999999</v>
      </c>
      <c r="Q361" s="5">
        <v>3.5432999999999999E-2</v>
      </c>
      <c r="R361" s="5">
        <f t="shared" si="14"/>
        <v>95.824590000000001</v>
      </c>
    </row>
    <row r="362" spans="1:18" s="1" customFormat="1" ht="12">
      <c r="A362" s="1" t="s">
        <v>216</v>
      </c>
      <c r="B362" s="2"/>
      <c r="C362" s="2"/>
      <c r="D362" s="3"/>
      <c r="E362" s="4">
        <v>48</v>
      </c>
      <c r="F362" s="5">
        <v>0.117606</v>
      </c>
      <c r="G362" s="5">
        <v>0.22761500000000001</v>
      </c>
      <c r="H362" s="5">
        <v>89.733999999999995</v>
      </c>
      <c r="I362" s="5">
        <v>0.464532</v>
      </c>
      <c r="J362" s="5">
        <v>3.6819700000000002</v>
      </c>
      <c r="K362" s="5">
        <v>8.2123000000000002E-2</v>
      </c>
      <c r="L362" s="5">
        <v>0.57366499999999998</v>
      </c>
      <c r="M362" s="5">
        <v>0</v>
      </c>
      <c r="N362" s="5">
        <v>0.21288499999999999</v>
      </c>
      <c r="O362" s="5">
        <v>0.25403100000000001</v>
      </c>
      <c r="P362" s="5">
        <v>0.16501199999999999</v>
      </c>
      <c r="Q362" s="5">
        <v>3.2590000000000001E-2</v>
      </c>
      <c r="R362" s="5">
        <f t="shared" si="14"/>
        <v>95.546029000000004</v>
      </c>
    </row>
    <row r="363" spans="1:18" s="1" customFormat="1" ht="12">
      <c r="A363" s="1" t="s">
        <v>216</v>
      </c>
      <c r="B363" s="2"/>
      <c r="C363" s="2"/>
      <c r="D363" s="3"/>
      <c r="E363" s="4">
        <v>63.3</v>
      </c>
      <c r="F363" s="5">
        <v>0.158887</v>
      </c>
      <c r="G363" s="5">
        <v>0.32451200000000002</v>
      </c>
      <c r="H363" s="5">
        <v>88.366100000000003</v>
      </c>
      <c r="I363" s="5">
        <v>0.78540299999999996</v>
      </c>
      <c r="J363" s="5">
        <v>3.85188</v>
      </c>
      <c r="K363" s="5">
        <v>0</v>
      </c>
      <c r="L363" s="5">
        <v>0.74545600000000001</v>
      </c>
      <c r="M363" s="5">
        <v>0</v>
      </c>
      <c r="N363" s="5">
        <v>0.80496100000000004</v>
      </c>
      <c r="O363" s="5">
        <v>0.32043300000000002</v>
      </c>
      <c r="P363" s="5">
        <v>0.106584</v>
      </c>
      <c r="Q363" s="5">
        <v>0</v>
      </c>
      <c r="R363" s="5">
        <f t="shared" si="14"/>
        <v>95.464216000000008</v>
      </c>
    </row>
    <row r="364" spans="1:18" s="1" customFormat="1" ht="12">
      <c r="A364" s="1" t="s">
        <v>216</v>
      </c>
      <c r="B364" s="2"/>
      <c r="C364" s="2"/>
      <c r="D364" s="3"/>
      <c r="E364" s="4">
        <v>66.8</v>
      </c>
      <c r="F364" s="5">
        <v>9.9900000000000003E-2</v>
      </c>
      <c r="G364" s="5">
        <v>0.16514699999999999</v>
      </c>
      <c r="H364" s="5">
        <v>90.179000000000002</v>
      </c>
      <c r="I364" s="5">
        <v>0.51701399999999997</v>
      </c>
      <c r="J364" s="5">
        <v>3.5388700000000002</v>
      </c>
      <c r="K364" s="5">
        <v>0.20705799999999999</v>
      </c>
      <c r="L364" s="5">
        <v>0.80345699999999998</v>
      </c>
      <c r="M364" s="5">
        <v>0</v>
      </c>
      <c r="N364" s="5">
        <v>0.13778899999999999</v>
      </c>
      <c r="O364" s="5">
        <v>0.239429</v>
      </c>
      <c r="P364" s="5">
        <v>0.29414699999999999</v>
      </c>
      <c r="Q364" s="5">
        <v>6.6446000000000005E-2</v>
      </c>
      <c r="R364" s="5">
        <f t="shared" si="14"/>
        <v>96.248256999999995</v>
      </c>
    </row>
    <row r="365" spans="1:18" s="1" customFormat="1" ht="12">
      <c r="A365" s="1" t="s">
        <v>216</v>
      </c>
      <c r="B365" s="2"/>
      <c r="C365" s="2"/>
      <c r="D365" s="3"/>
      <c r="E365" s="4">
        <v>39.700000000000003</v>
      </c>
      <c r="F365" s="5">
        <v>0.17416599999999999</v>
      </c>
      <c r="G365" s="5">
        <v>0.41161799999999998</v>
      </c>
      <c r="H365" s="5">
        <v>88.127700000000004</v>
      </c>
      <c r="I365" s="5">
        <v>0.399621</v>
      </c>
      <c r="J365" s="5">
        <v>4.1298399999999997</v>
      </c>
      <c r="K365" s="5">
        <v>0</v>
      </c>
      <c r="L365" s="5">
        <v>0.464314</v>
      </c>
      <c r="M365" s="5">
        <v>0</v>
      </c>
      <c r="N365" s="5">
        <v>0.48686800000000002</v>
      </c>
      <c r="O365" s="5">
        <v>0.33857700000000002</v>
      </c>
      <c r="P365" s="5">
        <v>9.2177999999999996E-2</v>
      </c>
      <c r="Q365" s="5">
        <v>0</v>
      </c>
      <c r="R365" s="5">
        <f t="shared" si="14"/>
        <v>94.624882000000014</v>
      </c>
    </row>
    <row r="366" spans="1:18" s="1" customFormat="1" ht="12">
      <c r="B366" s="2"/>
      <c r="C366" s="2"/>
      <c r="D366" s="3"/>
      <c r="E366" s="4" t="s">
        <v>218</v>
      </c>
      <c r="F366" s="5" t="s">
        <v>219</v>
      </c>
      <c r="G366" s="5" t="s">
        <v>220</v>
      </c>
      <c r="H366" s="5" t="s">
        <v>221</v>
      </c>
      <c r="I366" s="5" t="s">
        <v>222</v>
      </c>
      <c r="J366" s="5" t="s">
        <v>223</v>
      </c>
      <c r="K366" s="5" t="s">
        <v>202</v>
      </c>
      <c r="L366" s="5" t="s">
        <v>224</v>
      </c>
      <c r="M366" s="5" t="s">
        <v>98</v>
      </c>
      <c r="N366" s="5" t="s">
        <v>225</v>
      </c>
      <c r="O366" s="5" t="s">
        <v>226</v>
      </c>
      <c r="P366" s="5" t="s">
        <v>227</v>
      </c>
      <c r="Q366" s="5" t="s">
        <v>228</v>
      </c>
      <c r="R366" s="5" t="s">
        <v>229</v>
      </c>
    </row>
    <row r="367" spans="1:18" s="1" customFormat="1" ht="12">
      <c r="B367" s="2"/>
      <c r="C367" s="2"/>
      <c r="D367" s="3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s="1" customFormat="1" ht="12">
      <c r="A368" s="1" t="s">
        <v>216</v>
      </c>
      <c r="B368" s="2" t="s">
        <v>19</v>
      </c>
      <c r="C368" s="11" t="s">
        <v>230</v>
      </c>
      <c r="D368" s="3">
        <v>1</v>
      </c>
      <c r="E368" s="4">
        <v>299.8</v>
      </c>
      <c r="F368" s="5">
        <v>0.13755400000000001</v>
      </c>
      <c r="G368" s="5">
        <v>0.239366</v>
      </c>
      <c r="H368" s="5">
        <v>77.747699999999995</v>
      </c>
      <c r="I368" s="5">
        <v>3.7857799999999999</v>
      </c>
      <c r="J368" s="5">
        <v>2.26248</v>
      </c>
      <c r="K368" s="5">
        <v>0.281663</v>
      </c>
      <c r="L368" s="5">
        <v>3.1773500000000001</v>
      </c>
      <c r="M368" s="5">
        <v>0.62445799999999996</v>
      </c>
      <c r="N368" s="5">
        <v>4.1461499999999996</v>
      </c>
      <c r="O368" s="5">
        <v>0.214083</v>
      </c>
      <c r="P368" s="5">
        <v>0.21875800000000001</v>
      </c>
      <c r="Q368" s="5">
        <v>0</v>
      </c>
      <c r="R368" s="5">
        <f>SUM(F368:Q368)</f>
        <v>92.835341999999997</v>
      </c>
    </row>
    <row r="369" spans="1:18" s="1" customFormat="1" ht="12">
      <c r="A369" s="1" t="s">
        <v>216</v>
      </c>
      <c r="B369" s="2"/>
      <c r="C369" s="2"/>
      <c r="D369" s="3"/>
      <c r="E369" s="4">
        <v>345.2</v>
      </c>
      <c r="F369" s="5">
        <v>0.18104500000000001</v>
      </c>
      <c r="G369" s="5">
        <v>0.24237800000000001</v>
      </c>
      <c r="H369" s="5">
        <v>76.957999999999998</v>
      </c>
      <c r="I369" s="5">
        <v>4.2184799999999996</v>
      </c>
      <c r="J369" s="5">
        <v>2.3035700000000001</v>
      </c>
      <c r="K369" s="5">
        <v>0.27734399999999998</v>
      </c>
      <c r="L369" s="5">
        <v>3.6391800000000001</v>
      </c>
      <c r="M369" s="5">
        <v>0.56452199999999997</v>
      </c>
      <c r="N369" s="5">
        <v>4.5507999999999997</v>
      </c>
      <c r="O369" s="5">
        <v>0.163128</v>
      </c>
      <c r="P369" s="5">
        <v>0.192242</v>
      </c>
      <c r="Q369" s="5">
        <v>0</v>
      </c>
      <c r="R369" s="5">
        <f>SUM(F369:Q369)</f>
        <v>93.290688999999972</v>
      </c>
    </row>
    <row r="370" spans="1:18" s="1" customFormat="1" ht="12">
      <c r="A370" s="1" t="s">
        <v>216</v>
      </c>
      <c r="B370" s="2"/>
      <c r="C370" s="2"/>
      <c r="D370" s="3"/>
      <c r="E370" s="4">
        <v>316.60000000000002</v>
      </c>
      <c r="F370" s="5">
        <v>0.245258</v>
      </c>
      <c r="G370" s="5">
        <v>0.15618599999999999</v>
      </c>
      <c r="H370" s="5">
        <v>66.579099999999997</v>
      </c>
      <c r="I370" s="5">
        <v>2.8068</v>
      </c>
      <c r="J370" s="5">
        <v>1.66107</v>
      </c>
      <c r="K370" s="5">
        <v>0.23578399999999999</v>
      </c>
      <c r="L370" s="5">
        <v>2.87914</v>
      </c>
      <c r="M370" s="5">
        <v>2.9367999999999999</v>
      </c>
      <c r="N370" s="5">
        <v>2.13252</v>
      </c>
      <c r="O370" s="5">
        <v>0.54024099999999997</v>
      </c>
      <c r="P370" s="5">
        <v>0.112167</v>
      </c>
      <c r="Q370" s="5">
        <v>0</v>
      </c>
      <c r="R370" s="5">
        <f>SUM(F370:Q370)</f>
        <v>80.285065999999986</v>
      </c>
    </row>
    <row r="371" spans="1:18" s="1" customFormat="1" ht="12">
      <c r="A371" s="1" t="s">
        <v>216</v>
      </c>
      <c r="B371" s="2"/>
      <c r="C371" s="2"/>
      <c r="D371" s="3"/>
      <c r="E371" s="4">
        <v>312.39999999999998</v>
      </c>
      <c r="F371" s="5">
        <v>0.17261099999999999</v>
      </c>
      <c r="G371" s="5">
        <v>0.27161299999999999</v>
      </c>
      <c r="H371" s="5">
        <v>81.407600000000002</v>
      </c>
      <c r="I371" s="5">
        <v>2.70316</v>
      </c>
      <c r="J371" s="5">
        <v>2.5645699999999998</v>
      </c>
      <c r="K371" s="5">
        <v>0.20417099999999999</v>
      </c>
      <c r="L371" s="5">
        <v>3.4721899999999999</v>
      </c>
      <c r="M371" s="5">
        <v>0.60459799999999997</v>
      </c>
      <c r="N371" s="5">
        <v>3.0452499999999998</v>
      </c>
      <c r="O371" s="5">
        <v>0.161103</v>
      </c>
      <c r="P371" s="5">
        <v>0.18492700000000001</v>
      </c>
      <c r="Q371" s="5">
        <v>0</v>
      </c>
      <c r="R371" s="5">
        <f>SUM(F371:Q371)</f>
        <v>94.791792999999998</v>
      </c>
    </row>
    <row r="372" spans="1:18" s="1" customFormat="1" ht="12">
      <c r="B372" s="2"/>
      <c r="C372" s="2"/>
      <c r="D372" s="3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s="1" customFormat="1" ht="12">
      <c r="A373" s="1" t="s">
        <v>231</v>
      </c>
      <c r="B373" s="2" t="s">
        <v>19</v>
      </c>
      <c r="C373" s="11" t="s">
        <v>158</v>
      </c>
      <c r="D373" s="3" t="s">
        <v>232</v>
      </c>
      <c r="E373" s="4">
        <v>211.3</v>
      </c>
      <c r="F373" s="5">
        <v>7.2036000000000003E-2</v>
      </c>
      <c r="G373" s="5">
        <v>9.2952999999999994E-2</v>
      </c>
      <c r="H373" s="5">
        <v>87.049199999999999</v>
      </c>
      <c r="I373" s="5">
        <v>0.76562699999999995</v>
      </c>
      <c r="J373" s="5">
        <v>3.4221300000000001</v>
      </c>
      <c r="K373" s="5">
        <v>7.3066999999999993E-2</v>
      </c>
      <c r="L373" s="5">
        <v>2.4871300000000001</v>
      </c>
      <c r="M373" s="5">
        <v>0</v>
      </c>
      <c r="N373" s="5">
        <v>0</v>
      </c>
      <c r="O373" s="5">
        <v>8.9440000000000006E-2</v>
      </c>
      <c r="P373" s="5">
        <v>4.3081000000000001E-2</v>
      </c>
      <c r="Q373" s="5">
        <v>3.7177000000000002E-2</v>
      </c>
      <c r="R373" s="5">
        <f t="shared" ref="R373:R391" si="15">SUM(F373:Q373)</f>
        <v>94.13184099999998</v>
      </c>
    </row>
    <row r="374" spans="1:18" s="1" customFormat="1" ht="12">
      <c r="A374" s="1" t="s">
        <v>231</v>
      </c>
      <c r="B374" s="2"/>
      <c r="C374" s="2"/>
      <c r="D374" s="3"/>
      <c r="E374" s="4">
        <v>247.2</v>
      </c>
      <c r="F374" s="5">
        <v>8.0069000000000001E-2</v>
      </c>
      <c r="G374" s="5">
        <v>0.26038299999999998</v>
      </c>
      <c r="H374" s="5">
        <v>86.564599999999999</v>
      </c>
      <c r="I374" s="5">
        <v>0.815859</v>
      </c>
      <c r="J374" s="5">
        <v>3.53315</v>
      </c>
      <c r="K374" s="5">
        <v>0.18534800000000001</v>
      </c>
      <c r="L374" s="5">
        <v>2.90347</v>
      </c>
      <c r="M374" s="5">
        <v>0</v>
      </c>
      <c r="N374" s="5">
        <v>0</v>
      </c>
      <c r="O374" s="5">
        <v>9.2432E-2</v>
      </c>
      <c r="P374" s="5">
        <v>5.4782999999999998E-2</v>
      </c>
      <c r="Q374" s="5">
        <v>4.0176000000000003E-2</v>
      </c>
      <c r="R374" s="5">
        <f t="shared" si="15"/>
        <v>94.530270000000016</v>
      </c>
    </row>
    <row r="375" spans="1:18" s="1" customFormat="1" ht="12">
      <c r="A375" s="1" t="s">
        <v>231</v>
      </c>
      <c r="B375" s="2"/>
      <c r="C375" s="2"/>
      <c r="D375" s="3"/>
      <c r="E375" s="4">
        <v>525.6</v>
      </c>
      <c r="F375" s="5">
        <v>2.4025000000000001E-2</v>
      </c>
      <c r="G375" s="5">
        <v>0.24646999999999999</v>
      </c>
      <c r="H375" s="5">
        <v>81.078800000000001</v>
      </c>
      <c r="I375" s="5">
        <v>0.58058100000000001</v>
      </c>
      <c r="J375" s="5">
        <v>4.0315599999999998</v>
      </c>
      <c r="K375" s="5">
        <v>3.1923E-2</v>
      </c>
      <c r="L375" s="5">
        <v>5.9466799999999997</v>
      </c>
      <c r="M375" s="5">
        <v>0</v>
      </c>
      <c r="N375" s="5">
        <v>2.6280000000000001E-3</v>
      </c>
      <c r="O375" s="5">
        <v>2.0057999999999999E-2</v>
      </c>
      <c r="P375" s="5">
        <v>6.6889000000000004E-2</v>
      </c>
      <c r="Q375" s="5">
        <v>0</v>
      </c>
      <c r="R375" s="5">
        <f t="shared" si="15"/>
        <v>92.029614000000009</v>
      </c>
    </row>
    <row r="376" spans="1:18" s="1" customFormat="1" ht="12">
      <c r="A376" s="1" t="s">
        <v>231</v>
      </c>
      <c r="B376" s="2"/>
      <c r="C376" s="2"/>
      <c r="D376" s="3"/>
      <c r="E376" s="4">
        <v>267.39999999999998</v>
      </c>
      <c r="F376" s="5">
        <v>7.0189000000000001E-2</v>
      </c>
      <c r="G376" s="5">
        <v>0.140343</v>
      </c>
      <c r="H376" s="5">
        <v>87.181899999999999</v>
      </c>
      <c r="I376" s="5">
        <v>0.67184299999999997</v>
      </c>
      <c r="J376" s="5">
        <v>4.02034</v>
      </c>
      <c r="K376" s="5">
        <v>0</v>
      </c>
      <c r="L376" s="5">
        <v>3.1690900000000002</v>
      </c>
      <c r="M376" s="5">
        <v>0</v>
      </c>
      <c r="N376" s="5">
        <v>0</v>
      </c>
      <c r="O376" s="5">
        <v>0</v>
      </c>
      <c r="P376" s="5">
        <v>3.0561000000000001E-2</v>
      </c>
      <c r="Q376" s="5">
        <v>0</v>
      </c>
      <c r="R376" s="5">
        <f t="shared" si="15"/>
        <v>95.284266000000002</v>
      </c>
    </row>
    <row r="377" spans="1:18" s="1" customFormat="1" ht="12">
      <c r="A377" s="1" t="s">
        <v>231</v>
      </c>
      <c r="B377" s="2"/>
      <c r="C377" s="2"/>
      <c r="D377" s="3"/>
      <c r="E377" s="4">
        <v>284.3</v>
      </c>
      <c r="F377" s="5">
        <v>3.6355999999999999E-2</v>
      </c>
      <c r="G377" s="5">
        <v>0.19994600000000001</v>
      </c>
      <c r="H377" s="5">
        <v>82.358400000000003</v>
      </c>
      <c r="I377" s="5">
        <v>1.2058899999999999</v>
      </c>
      <c r="J377" s="5">
        <v>4.3734599999999997</v>
      </c>
      <c r="K377" s="5">
        <v>1.4899999999999999E-4</v>
      </c>
      <c r="L377" s="5">
        <v>3.1889400000000001</v>
      </c>
      <c r="M377" s="5">
        <v>0</v>
      </c>
      <c r="N377" s="5">
        <v>0.85269799999999996</v>
      </c>
      <c r="O377" s="5">
        <v>0</v>
      </c>
      <c r="P377" s="5">
        <v>5.4156000000000003E-2</v>
      </c>
      <c r="Q377" s="5">
        <v>0</v>
      </c>
      <c r="R377" s="5">
        <f t="shared" si="15"/>
        <v>92.269994999999994</v>
      </c>
    </row>
    <row r="378" spans="1:18" s="1" customFormat="1" ht="12">
      <c r="A378" s="1" t="s">
        <v>231</v>
      </c>
      <c r="B378" s="2"/>
      <c r="C378" s="2"/>
      <c r="D378" s="3"/>
      <c r="E378" s="4">
        <v>182</v>
      </c>
      <c r="F378" s="5">
        <v>4.9732999999999999E-2</v>
      </c>
      <c r="G378" s="5">
        <v>0.15582599999999999</v>
      </c>
      <c r="H378" s="5">
        <v>89.078400000000002</v>
      </c>
      <c r="I378" s="5">
        <v>0.81569700000000001</v>
      </c>
      <c r="J378" s="5">
        <v>4.0146100000000002</v>
      </c>
      <c r="K378" s="5">
        <v>0</v>
      </c>
      <c r="L378" s="5">
        <v>2.1848100000000001</v>
      </c>
      <c r="M378" s="5">
        <v>0</v>
      </c>
      <c r="N378" s="5">
        <v>9.6399999999999993E-3</v>
      </c>
      <c r="O378" s="5">
        <v>0</v>
      </c>
      <c r="P378" s="5">
        <v>3.4833000000000003E-2</v>
      </c>
      <c r="Q378" s="5">
        <v>0</v>
      </c>
      <c r="R378" s="5">
        <f t="shared" si="15"/>
        <v>96.34354900000001</v>
      </c>
    </row>
    <row r="379" spans="1:18" s="1" customFormat="1" ht="12">
      <c r="A379" s="1" t="s">
        <v>231</v>
      </c>
      <c r="B379" s="2"/>
      <c r="C379" s="2"/>
      <c r="D379" s="3"/>
      <c r="E379" s="4">
        <v>180.6</v>
      </c>
      <c r="F379" s="5">
        <v>3.4819999999999997E-2</v>
      </c>
      <c r="G379" s="5">
        <v>0.1176</v>
      </c>
      <c r="H379" s="5">
        <v>88.636399999999995</v>
      </c>
      <c r="I379" s="5">
        <v>0.64061299999999999</v>
      </c>
      <c r="J379" s="5">
        <v>3.8247599999999999</v>
      </c>
      <c r="K379" s="5">
        <v>0</v>
      </c>
      <c r="L379" s="5">
        <v>2.1582400000000002</v>
      </c>
      <c r="M379" s="5">
        <v>0</v>
      </c>
      <c r="N379" s="5">
        <v>0</v>
      </c>
      <c r="O379" s="5">
        <v>3.1366999999999999E-2</v>
      </c>
      <c r="P379" s="5">
        <v>4.6767999999999997E-2</v>
      </c>
      <c r="Q379" s="5">
        <v>0</v>
      </c>
      <c r="R379" s="5">
        <f t="shared" si="15"/>
        <v>95.49056800000001</v>
      </c>
    </row>
    <row r="380" spans="1:18" s="1" customFormat="1" ht="12">
      <c r="A380" s="1" t="s">
        <v>231</v>
      </c>
      <c r="B380" s="2"/>
      <c r="C380" s="2"/>
      <c r="D380" s="3"/>
      <c r="E380" s="4">
        <v>240.2</v>
      </c>
      <c r="F380" s="5">
        <v>6.5570000000000003E-3</v>
      </c>
      <c r="G380" s="5">
        <v>0.196051</v>
      </c>
      <c r="H380" s="5">
        <v>87.475899999999996</v>
      </c>
      <c r="I380" s="5">
        <v>0.95409900000000003</v>
      </c>
      <c r="J380" s="5">
        <v>4.26586</v>
      </c>
      <c r="K380" s="5">
        <v>0.58095200000000002</v>
      </c>
      <c r="L380" s="5">
        <v>2.8486199999999999</v>
      </c>
      <c r="M380" s="5">
        <v>0</v>
      </c>
      <c r="N380" s="5">
        <v>0</v>
      </c>
      <c r="O380" s="5">
        <v>1.2305999999999999E-2</v>
      </c>
      <c r="P380" s="5">
        <v>4.7715E-2</v>
      </c>
      <c r="Q380" s="5">
        <v>9.3679999999999996E-3</v>
      </c>
      <c r="R380" s="5">
        <f t="shared" si="15"/>
        <v>96.397427999999977</v>
      </c>
    </row>
    <row r="381" spans="1:18" s="1" customFormat="1" ht="12">
      <c r="A381" s="1" t="s">
        <v>231</v>
      </c>
      <c r="B381" s="2"/>
      <c r="C381" s="2"/>
      <c r="D381" s="3"/>
      <c r="E381" s="4">
        <v>226.3</v>
      </c>
      <c r="F381" s="5">
        <v>2.3838000000000002E-2</v>
      </c>
      <c r="G381" s="5">
        <v>0.253859</v>
      </c>
      <c r="H381" s="5">
        <v>85.522900000000007</v>
      </c>
      <c r="I381" s="5">
        <v>0.73427799999999999</v>
      </c>
      <c r="J381" s="5">
        <v>4.3161300000000002</v>
      </c>
      <c r="K381" s="5">
        <v>0.44550000000000001</v>
      </c>
      <c r="L381" s="5">
        <v>2.62032</v>
      </c>
      <c r="M381" s="5">
        <v>0</v>
      </c>
      <c r="N381" s="5">
        <v>0</v>
      </c>
      <c r="O381" s="5">
        <v>7.7769000000000005E-2</v>
      </c>
      <c r="P381" s="5">
        <v>5.28E-2</v>
      </c>
      <c r="Q381" s="5">
        <v>7.1183999999999997E-2</v>
      </c>
      <c r="R381" s="5">
        <f t="shared" si="15"/>
        <v>94.118578000000028</v>
      </c>
    </row>
    <row r="382" spans="1:18" s="1" customFormat="1" ht="12">
      <c r="A382" s="1" t="s">
        <v>231</v>
      </c>
      <c r="B382" s="2"/>
      <c r="C382" s="2"/>
      <c r="D382" s="3"/>
      <c r="E382" s="4">
        <v>181.3</v>
      </c>
      <c r="F382" s="5">
        <v>0</v>
      </c>
      <c r="G382" s="5">
        <v>0.24825800000000001</v>
      </c>
      <c r="H382" s="5">
        <v>86.231999999999999</v>
      </c>
      <c r="I382" s="5">
        <v>0.94160699999999997</v>
      </c>
      <c r="J382" s="5">
        <v>4.0569699999999997</v>
      </c>
      <c r="K382" s="5">
        <v>0.48183999999999999</v>
      </c>
      <c r="L382" s="5">
        <v>2.10799</v>
      </c>
      <c r="M382" s="5">
        <v>0</v>
      </c>
      <c r="N382" s="5">
        <v>0</v>
      </c>
      <c r="O382" s="5">
        <v>3.3362000000000003E-2</v>
      </c>
      <c r="P382" s="5">
        <v>4.1459999999999997E-2</v>
      </c>
      <c r="Q382" s="5">
        <v>5.8459999999999998E-2</v>
      </c>
      <c r="R382" s="5">
        <f t="shared" si="15"/>
        <v>94.201947000000004</v>
      </c>
    </row>
    <row r="383" spans="1:18" s="1" customFormat="1" ht="12">
      <c r="A383" s="1" t="s">
        <v>231</v>
      </c>
      <c r="B383" s="2"/>
      <c r="C383" s="2"/>
      <c r="D383" s="3"/>
      <c r="E383" s="4">
        <v>171.8</v>
      </c>
      <c r="F383" s="5">
        <v>2.4650999999999999E-2</v>
      </c>
      <c r="G383" s="5">
        <v>0.140879</v>
      </c>
      <c r="H383" s="5">
        <v>86.317099999999996</v>
      </c>
      <c r="I383" s="5">
        <v>0.68524600000000002</v>
      </c>
      <c r="J383" s="5">
        <v>3.8270300000000002</v>
      </c>
      <c r="K383" s="5">
        <v>0.18082699999999999</v>
      </c>
      <c r="L383" s="5">
        <v>1.9976</v>
      </c>
      <c r="M383" s="5">
        <v>0</v>
      </c>
      <c r="N383" s="5">
        <v>0</v>
      </c>
      <c r="O383" s="5">
        <v>6.9258E-2</v>
      </c>
      <c r="P383" s="5">
        <v>4.7338999999999999E-2</v>
      </c>
      <c r="Q383" s="5">
        <v>3.3075E-2</v>
      </c>
      <c r="R383" s="5">
        <f t="shared" si="15"/>
        <v>93.323004999999995</v>
      </c>
    </row>
    <row r="384" spans="1:18" s="1" customFormat="1" ht="12">
      <c r="A384" s="1" t="s">
        <v>231</v>
      </c>
      <c r="B384" s="2"/>
      <c r="C384" s="2"/>
      <c r="D384" s="3"/>
      <c r="E384" s="4">
        <v>190.7</v>
      </c>
      <c r="F384" s="5">
        <v>2.1687000000000001E-2</v>
      </c>
      <c r="G384" s="5">
        <v>0.14816699999999999</v>
      </c>
      <c r="H384" s="5">
        <v>87.655799999999999</v>
      </c>
      <c r="I384" s="5">
        <v>0.78182700000000005</v>
      </c>
      <c r="J384" s="5">
        <v>3.8713099999999998</v>
      </c>
      <c r="K384" s="5">
        <v>0</v>
      </c>
      <c r="L384" s="5">
        <v>2.25563</v>
      </c>
      <c r="M384" s="5">
        <v>0</v>
      </c>
      <c r="N384" s="5">
        <v>4.2430000000000002E-2</v>
      </c>
      <c r="O384" s="5">
        <v>0.103591</v>
      </c>
      <c r="P384" s="5">
        <v>4.1172E-2</v>
      </c>
      <c r="Q384" s="5">
        <v>2.4792999999999999E-2</v>
      </c>
      <c r="R384" s="5">
        <f t="shared" si="15"/>
        <v>94.946406999999994</v>
      </c>
    </row>
    <row r="385" spans="1:18" s="1" customFormat="1" ht="12">
      <c r="A385" s="1" t="s">
        <v>231</v>
      </c>
      <c r="B385" s="2"/>
      <c r="C385" s="2"/>
      <c r="D385" s="3"/>
      <c r="E385" s="4">
        <v>177.8</v>
      </c>
      <c r="F385" s="5">
        <v>1.7735000000000001E-2</v>
      </c>
      <c r="G385" s="5">
        <v>0.17921400000000001</v>
      </c>
      <c r="H385" s="5">
        <v>87.661900000000003</v>
      </c>
      <c r="I385" s="5">
        <v>0.88166199999999995</v>
      </c>
      <c r="J385" s="5">
        <v>4.1258999999999997</v>
      </c>
      <c r="K385" s="5">
        <v>0.41595199999999999</v>
      </c>
      <c r="L385" s="5">
        <v>2.1007099999999999</v>
      </c>
      <c r="M385" s="5">
        <v>0</v>
      </c>
      <c r="N385" s="5">
        <v>0</v>
      </c>
      <c r="O385" s="5">
        <v>4.5911E-2</v>
      </c>
      <c r="P385" s="5">
        <v>5.3620000000000001E-2</v>
      </c>
      <c r="Q385" s="5">
        <v>5.2115000000000002E-2</v>
      </c>
      <c r="R385" s="5">
        <f t="shared" si="15"/>
        <v>95.534719000000024</v>
      </c>
    </row>
    <row r="386" spans="1:18" s="1" customFormat="1" ht="12">
      <c r="A386" s="1" t="s">
        <v>231</v>
      </c>
      <c r="B386" s="2"/>
      <c r="C386" s="2"/>
      <c r="D386" s="3"/>
      <c r="E386" s="4">
        <v>173.6</v>
      </c>
      <c r="F386" s="5">
        <v>2.4903999999999999E-2</v>
      </c>
      <c r="G386" s="5">
        <v>0.26739200000000002</v>
      </c>
      <c r="H386" s="5">
        <v>87.075500000000005</v>
      </c>
      <c r="I386" s="5">
        <v>0.79618800000000001</v>
      </c>
      <c r="J386" s="5">
        <v>3.9415499999999999</v>
      </c>
      <c r="K386" s="5">
        <v>0.34792800000000002</v>
      </c>
      <c r="L386" s="5">
        <v>2.0358999999999998</v>
      </c>
      <c r="M386" s="5">
        <v>0</v>
      </c>
      <c r="N386" s="5">
        <v>0</v>
      </c>
      <c r="O386" s="5">
        <v>6.3361000000000001E-2</v>
      </c>
      <c r="P386" s="5">
        <v>4.4318000000000003E-2</v>
      </c>
      <c r="Q386" s="5">
        <v>6.1884000000000002E-2</v>
      </c>
      <c r="R386" s="5">
        <f t="shared" si="15"/>
        <v>94.658925000000011</v>
      </c>
    </row>
    <row r="387" spans="1:18" s="1" customFormat="1" ht="12">
      <c r="A387" s="1" t="s">
        <v>231</v>
      </c>
      <c r="B387" s="2"/>
      <c r="C387" s="2"/>
      <c r="D387" s="3"/>
      <c r="E387" s="4">
        <v>140</v>
      </c>
      <c r="F387" s="5">
        <v>1.5499999999999999E-3</v>
      </c>
      <c r="G387" s="5">
        <v>0.214674</v>
      </c>
      <c r="H387" s="5">
        <v>86.895099999999999</v>
      </c>
      <c r="I387" s="5">
        <v>0.71857899999999997</v>
      </c>
      <c r="J387" s="5">
        <v>3.9146399999999999</v>
      </c>
      <c r="K387" s="5">
        <v>0.12762200000000001</v>
      </c>
      <c r="L387" s="5">
        <v>1.6331899999999999</v>
      </c>
      <c r="M387" s="5">
        <v>0</v>
      </c>
      <c r="N387" s="5">
        <v>0</v>
      </c>
      <c r="O387" s="5">
        <v>7.2968000000000005E-2</v>
      </c>
      <c r="P387" s="5">
        <v>5.2739000000000001E-2</v>
      </c>
      <c r="Q387" s="5">
        <v>3.4911999999999999E-2</v>
      </c>
      <c r="R387" s="5">
        <f t="shared" si="15"/>
        <v>93.66597400000002</v>
      </c>
    </row>
    <row r="388" spans="1:18" s="1" customFormat="1" ht="12">
      <c r="A388" s="1" t="s">
        <v>231</v>
      </c>
      <c r="B388" s="2"/>
      <c r="C388" s="2"/>
      <c r="D388" s="3"/>
      <c r="E388" s="4">
        <v>191.2</v>
      </c>
      <c r="F388" s="5">
        <v>1.3128000000000001E-2</v>
      </c>
      <c r="G388" s="5">
        <v>0.24013899999999999</v>
      </c>
      <c r="H388" s="5">
        <v>87.428600000000003</v>
      </c>
      <c r="I388" s="5">
        <v>1.0653999999999999</v>
      </c>
      <c r="J388" s="5">
        <v>3.8207800000000001</v>
      </c>
      <c r="K388" s="5">
        <v>0.53741099999999997</v>
      </c>
      <c r="L388" s="5">
        <v>2.2545700000000002</v>
      </c>
      <c r="M388" s="5">
        <v>0</v>
      </c>
      <c r="N388" s="5">
        <v>0</v>
      </c>
      <c r="O388" s="5">
        <v>4.1975999999999999E-2</v>
      </c>
      <c r="P388" s="5">
        <v>8.7145E-2</v>
      </c>
      <c r="Q388" s="5">
        <v>2.3959999999999999E-2</v>
      </c>
      <c r="R388" s="5">
        <f t="shared" si="15"/>
        <v>95.513109000000014</v>
      </c>
    </row>
    <row r="389" spans="1:18" s="1" customFormat="1" ht="12">
      <c r="A389" s="1" t="s">
        <v>231</v>
      </c>
      <c r="B389" s="2"/>
      <c r="C389" s="2"/>
      <c r="D389" s="3"/>
      <c r="E389" s="4">
        <v>159.80000000000001</v>
      </c>
      <c r="F389" s="5">
        <v>3.7159999999999999E-2</v>
      </c>
      <c r="G389" s="5">
        <v>0.10620400000000001</v>
      </c>
      <c r="H389" s="5">
        <v>83.840599999999995</v>
      </c>
      <c r="I389" s="5">
        <v>0.86168500000000003</v>
      </c>
      <c r="J389" s="5">
        <v>3.4399899999999999</v>
      </c>
      <c r="K389" s="5">
        <v>0</v>
      </c>
      <c r="L389" s="5">
        <v>1.8013699999999999</v>
      </c>
      <c r="M389" s="5">
        <v>0</v>
      </c>
      <c r="N389" s="5">
        <v>1.9623999999999999E-2</v>
      </c>
      <c r="O389" s="5">
        <v>7.4904999999999999E-2</v>
      </c>
      <c r="P389" s="5">
        <v>0.16680300000000001</v>
      </c>
      <c r="Q389" s="5">
        <v>1.8912000000000002E-2</v>
      </c>
      <c r="R389" s="5">
        <f t="shared" si="15"/>
        <v>90.367252999999991</v>
      </c>
    </row>
    <row r="390" spans="1:18" s="1" customFormat="1" ht="12">
      <c r="A390" s="1" t="s">
        <v>231</v>
      </c>
      <c r="B390" s="2"/>
      <c r="C390" s="2"/>
      <c r="D390" s="3"/>
      <c r="E390" s="4">
        <v>157.1</v>
      </c>
      <c r="F390" s="5">
        <v>2.5637E-2</v>
      </c>
      <c r="G390" s="5">
        <v>0.22734599999999999</v>
      </c>
      <c r="H390" s="5">
        <v>84.975399999999993</v>
      </c>
      <c r="I390" s="5">
        <v>0.88698699999999997</v>
      </c>
      <c r="J390" s="5">
        <v>3.8807200000000002</v>
      </c>
      <c r="K390" s="5">
        <v>0.207398</v>
      </c>
      <c r="L390" s="5">
        <v>1.79494</v>
      </c>
      <c r="M390" s="5">
        <v>0</v>
      </c>
      <c r="N390" s="5">
        <v>0.166882</v>
      </c>
      <c r="O390" s="5">
        <v>6.7533999999999997E-2</v>
      </c>
      <c r="P390" s="5">
        <v>0.22983700000000001</v>
      </c>
      <c r="Q390" s="5">
        <v>2.5007000000000001E-2</v>
      </c>
      <c r="R390" s="5">
        <f t="shared" si="15"/>
        <v>92.487687999999991</v>
      </c>
    </row>
    <row r="391" spans="1:18" s="1" customFormat="1" ht="12">
      <c r="A391" s="1" t="s">
        <v>231</v>
      </c>
      <c r="B391" s="2"/>
      <c r="C391" s="2"/>
      <c r="D391" s="3"/>
      <c r="E391" s="4">
        <v>188.5</v>
      </c>
      <c r="F391" s="5">
        <v>1.4062E-2</v>
      </c>
      <c r="G391" s="5">
        <v>0.174265</v>
      </c>
      <c r="H391" s="5">
        <v>88.024600000000007</v>
      </c>
      <c r="I391" s="5">
        <v>0.84462000000000004</v>
      </c>
      <c r="J391" s="5">
        <v>3.5561600000000002</v>
      </c>
      <c r="K391" s="5">
        <v>3.3390000000000003E-2</v>
      </c>
      <c r="L391" s="5">
        <v>2.23786</v>
      </c>
      <c r="M391" s="5">
        <v>0</v>
      </c>
      <c r="N391" s="5">
        <v>0.229293</v>
      </c>
      <c r="O391" s="5">
        <v>4.1145000000000001E-2</v>
      </c>
      <c r="P391" s="5">
        <v>0.12062199999999999</v>
      </c>
      <c r="Q391" s="5">
        <v>3.7866999999999998E-2</v>
      </c>
      <c r="R391" s="5">
        <f t="shared" si="15"/>
        <v>95.313884000000016</v>
      </c>
    </row>
    <row r="392" spans="1:18" s="1" customFormat="1" ht="12">
      <c r="B392" s="2"/>
      <c r="C392" s="2"/>
      <c r="D392" s="3"/>
      <c r="E392" s="4" t="s">
        <v>233</v>
      </c>
      <c r="F392" s="5" t="s">
        <v>45</v>
      </c>
      <c r="G392" s="5" t="s">
        <v>234</v>
      </c>
      <c r="H392" s="5" t="s">
        <v>235</v>
      </c>
      <c r="I392" s="5" t="s">
        <v>236</v>
      </c>
      <c r="J392" s="5" t="s">
        <v>237</v>
      </c>
      <c r="K392" s="5" t="s">
        <v>238</v>
      </c>
      <c r="L392" s="5" t="s">
        <v>239</v>
      </c>
      <c r="M392" s="5">
        <v>0</v>
      </c>
      <c r="N392" s="5" t="s">
        <v>240</v>
      </c>
      <c r="O392" s="5" t="s">
        <v>241</v>
      </c>
      <c r="P392" s="5" t="s">
        <v>242</v>
      </c>
      <c r="Q392" s="5" t="s">
        <v>83</v>
      </c>
      <c r="R392" s="5" t="s">
        <v>243</v>
      </c>
    </row>
    <row r="393" spans="1:18" s="1" customFormat="1" ht="12">
      <c r="B393" s="2"/>
      <c r="C393" s="2"/>
      <c r="D393" s="3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s="1" customFormat="1" ht="24">
      <c r="A394" s="1" t="s">
        <v>244</v>
      </c>
      <c r="B394" s="2" t="s">
        <v>19</v>
      </c>
      <c r="C394" s="11" t="s">
        <v>245</v>
      </c>
      <c r="D394" s="3">
        <v>2</v>
      </c>
      <c r="E394" s="4">
        <v>76</v>
      </c>
      <c r="F394" s="5">
        <v>0.12249699999999999</v>
      </c>
      <c r="G394" s="5">
        <v>0.231017</v>
      </c>
      <c r="H394" s="5">
        <v>88.990899999999996</v>
      </c>
      <c r="I394" s="5">
        <v>0.90843799999999997</v>
      </c>
      <c r="J394" s="5">
        <v>3.2119200000000001</v>
      </c>
      <c r="K394" s="5">
        <v>0</v>
      </c>
      <c r="L394" s="5">
        <v>0.90276599999999996</v>
      </c>
      <c r="M394" s="5">
        <v>0</v>
      </c>
      <c r="N394" s="5">
        <v>0</v>
      </c>
      <c r="O394" s="5">
        <v>0.36448199999999997</v>
      </c>
      <c r="P394" s="5">
        <v>8.702E-2</v>
      </c>
      <c r="Q394" s="5">
        <v>4.1542999999999997E-2</v>
      </c>
      <c r="R394" s="5">
        <f t="shared" ref="R394:R405" si="16">SUM(F394:Q394)</f>
        <v>94.860583000000005</v>
      </c>
    </row>
    <row r="395" spans="1:18" s="1" customFormat="1" ht="12">
      <c r="A395" s="1" t="s">
        <v>244</v>
      </c>
      <c r="B395" s="2"/>
      <c r="C395" s="2"/>
      <c r="D395" s="3"/>
      <c r="E395" s="4">
        <v>60</v>
      </c>
      <c r="F395" s="5">
        <v>0.11787</v>
      </c>
      <c r="G395" s="5">
        <v>0.19093199999999999</v>
      </c>
      <c r="H395" s="5">
        <v>89.482500000000002</v>
      </c>
      <c r="I395" s="5">
        <v>0.85374700000000003</v>
      </c>
      <c r="J395" s="5">
        <v>3.0993300000000001</v>
      </c>
      <c r="K395" s="5">
        <v>0</v>
      </c>
      <c r="L395" s="5">
        <v>0.71408099999999997</v>
      </c>
      <c r="M395" s="5">
        <v>0</v>
      </c>
      <c r="N395" s="5">
        <v>0</v>
      </c>
      <c r="O395" s="5">
        <v>0.34714099999999998</v>
      </c>
      <c r="P395" s="5">
        <v>0.161855</v>
      </c>
      <c r="Q395" s="5">
        <v>1.9297000000000002E-2</v>
      </c>
      <c r="R395" s="5">
        <f t="shared" si="16"/>
        <v>94.986752999999979</v>
      </c>
    </row>
    <row r="396" spans="1:18" s="1" customFormat="1" ht="12">
      <c r="A396" s="1" t="s">
        <v>244</v>
      </c>
      <c r="B396" s="2"/>
      <c r="C396" s="2"/>
      <c r="D396" s="3"/>
      <c r="E396" s="4">
        <v>58</v>
      </c>
      <c r="F396" s="5">
        <v>0.15054899999999999</v>
      </c>
      <c r="G396" s="5">
        <v>0.39496999999999999</v>
      </c>
      <c r="H396" s="5">
        <v>90.577500000000001</v>
      </c>
      <c r="I396" s="5">
        <v>1.07273</v>
      </c>
      <c r="J396" s="5">
        <v>2.5232100000000002</v>
      </c>
      <c r="K396" s="5">
        <v>2.8159999999999999E-3</v>
      </c>
      <c r="L396" s="5">
        <v>0.69864899999999996</v>
      </c>
      <c r="M396" s="5">
        <v>0</v>
      </c>
      <c r="N396" s="5">
        <v>0</v>
      </c>
      <c r="O396" s="5">
        <v>0.38060300000000002</v>
      </c>
      <c r="P396" s="5">
        <v>0.167768</v>
      </c>
      <c r="Q396" s="5">
        <v>4.8308999999999998E-2</v>
      </c>
      <c r="R396" s="5">
        <f t="shared" si="16"/>
        <v>96.017104000000003</v>
      </c>
    </row>
    <row r="397" spans="1:18" s="1" customFormat="1" ht="12">
      <c r="A397" s="1" t="s">
        <v>244</v>
      </c>
      <c r="B397" s="2"/>
      <c r="C397" s="2"/>
      <c r="D397" s="3"/>
      <c r="E397" s="4">
        <v>61.2</v>
      </c>
      <c r="F397" s="5">
        <v>9.1871999999999995E-2</v>
      </c>
      <c r="G397" s="5">
        <v>0.19778999999999999</v>
      </c>
      <c r="H397" s="5">
        <v>89.7273</v>
      </c>
      <c r="I397" s="5">
        <v>0.92165399999999997</v>
      </c>
      <c r="J397" s="5">
        <v>3.1716099999999998</v>
      </c>
      <c r="K397" s="5">
        <v>0</v>
      </c>
      <c r="L397" s="5">
        <v>0.73235899999999998</v>
      </c>
      <c r="M397" s="5">
        <v>0</v>
      </c>
      <c r="N397" s="5">
        <v>9.1540000000000007E-3</v>
      </c>
      <c r="O397" s="5">
        <v>0.40414</v>
      </c>
      <c r="P397" s="5">
        <v>0.16044</v>
      </c>
      <c r="Q397" s="5">
        <v>3.9378000000000003E-2</v>
      </c>
      <c r="R397" s="5">
        <f t="shared" si="16"/>
        <v>95.455697000000001</v>
      </c>
    </row>
    <row r="398" spans="1:18" s="1" customFormat="1" ht="12">
      <c r="A398" s="1" t="s">
        <v>244</v>
      </c>
      <c r="B398" s="2"/>
      <c r="C398" s="2"/>
      <c r="D398" s="3"/>
      <c r="E398" s="4">
        <v>70.8</v>
      </c>
      <c r="F398" s="5">
        <v>0.140933</v>
      </c>
      <c r="G398" s="5">
        <v>0.360653</v>
      </c>
      <c r="H398" s="5">
        <v>91.621300000000005</v>
      </c>
      <c r="I398" s="5">
        <v>0.82267599999999996</v>
      </c>
      <c r="J398" s="5">
        <v>2.5132400000000001</v>
      </c>
      <c r="K398" s="5">
        <v>0</v>
      </c>
      <c r="L398" s="5">
        <v>0.86482899999999996</v>
      </c>
      <c r="M398" s="5">
        <v>0</v>
      </c>
      <c r="N398" s="5">
        <v>0</v>
      </c>
      <c r="O398" s="5">
        <v>0.364041</v>
      </c>
      <c r="P398" s="5">
        <v>0.40311799999999998</v>
      </c>
      <c r="Q398" s="5">
        <v>0</v>
      </c>
      <c r="R398" s="5">
        <f t="shared" si="16"/>
        <v>97.090790000000013</v>
      </c>
    </row>
    <row r="399" spans="1:18" s="1" customFormat="1" ht="12">
      <c r="A399" s="1" t="s">
        <v>244</v>
      </c>
      <c r="B399" s="2"/>
      <c r="C399" s="2"/>
      <c r="D399" s="3"/>
      <c r="E399" s="4">
        <v>64</v>
      </c>
      <c r="F399" s="5">
        <v>0.163767</v>
      </c>
      <c r="G399" s="5">
        <v>0.49973899999999999</v>
      </c>
      <c r="H399" s="5">
        <v>88.823300000000003</v>
      </c>
      <c r="I399" s="5">
        <v>0.85100200000000004</v>
      </c>
      <c r="J399" s="5">
        <v>2.2339600000000002</v>
      </c>
      <c r="K399" s="5">
        <v>0</v>
      </c>
      <c r="L399" s="5">
        <v>0.758019</v>
      </c>
      <c r="M399" s="5">
        <v>0</v>
      </c>
      <c r="N399" s="5">
        <v>0</v>
      </c>
      <c r="O399" s="5">
        <v>0.33806399999999998</v>
      </c>
      <c r="P399" s="5">
        <v>0.22298000000000001</v>
      </c>
      <c r="Q399" s="5">
        <v>0</v>
      </c>
      <c r="R399" s="5">
        <f t="shared" si="16"/>
        <v>93.890831000000006</v>
      </c>
    </row>
    <row r="400" spans="1:18" s="1" customFormat="1" ht="12">
      <c r="A400" s="1" t="s">
        <v>244</v>
      </c>
      <c r="B400" s="2"/>
      <c r="C400" s="2"/>
      <c r="D400" s="3"/>
      <c r="E400" s="4">
        <v>56.5</v>
      </c>
      <c r="F400" s="5">
        <v>9.8445000000000005E-2</v>
      </c>
      <c r="G400" s="5">
        <v>0.230015</v>
      </c>
      <c r="H400" s="5">
        <v>89.328100000000006</v>
      </c>
      <c r="I400" s="5">
        <v>0.87071100000000001</v>
      </c>
      <c r="J400" s="5">
        <v>3.3626900000000002</v>
      </c>
      <c r="K400" s="5">
        <v>0</v>
      </c>
      <c r="L400" s="5">
        <v>0.67287799999999998</v>
      </c>
      <c r="M400" s="5">
        <v>0</v>
      </c>
      <c r="N400" s="5">
        <v>0</v>
      </c>
      <c r="O400" s="5">
        <v>0.38605200000000001</v>
      </c>
      <c r="P400" s="5">
        <v>0.14238600000000001</v>
      </c>
      <c r="Q400" s="5">
        <v>2.2596000000000002E-2</v>
      </c>
      <c r="R400" s="5">
        <f t="shared" si="16"/>
        <v>95.113873000000012</v>
      </c>
    </row>
    <row r="401" spans="1:18" s="1" customFormat="1" ht="12">
      <c r="A401" s="1" t="s">
        <v>244</v>
      </c>
      <c r="B401" s="2"/>
      <c r="C401" s="2"/>
      <c r="D401" s="3"/>
      <c r="E401" s="4">
        <v>67.8</v>
      </c>
      <c r="F401" s="5">
        <v>9.1841000000000006E-2</v>
      </c>
      <c r="G401" s="5">
        <v>0.23475399999999999</v>
      </c>
      <c r="H401" s="5">
        <v>87.761799999999994</v>
      </c>
      <c r="I401" s="5">
        <v>0.86119900000000005</v>
      </c>
      <c r="J401" s="5">
        <v>3.2935300000000001</v>
      </c>
      <c r="K401" s="5">
        <v>0</v>
      </c>
      <c r="L401" s="5">
        <v>0.79380700000000004</v>
      </c>
      <c r="M401" s="5">
        <v>0</v>
      </c>
      <c r="N401" s="5">
        <v>0</v>
      </c>
      <c r="O401" s="5">
        <v>0.37324299999999999</v>
      </c>
      <c r="P401" s="5">
        <v>0.23294000000000001</v>
      </c>
      <c r="Q401" s="5">
        <v>5.3786E-2</v>
      </c>
      <c r="R401" s="5">
        <f t="shared" si="16"/>
        <v>93.696899999999999</v>
      </c>
    </row>
    <row r="402" spans="1:18" s="1" customFormat="1" ht="12">
      <c r="A402" s="1" t="s">
        <v>244</v>
      </c>
      <c r="B402" s="2"/>
      <c r="C402" s="2"/>
      <c r="D402" s="3"/>
      <c r="E402" s="4">
        <v>66.8</v>
      </c>
      <c r="F402" s="5">
        <v>0.113024</v>
      </c>
      <c r="G402" s="5">
        <v>0.179261</v>
      </c>
      <c r="H402" s="5">
        <v>91.989000000000004</v>
      </c>
      <c r="I402" s="5">
        <v>0.77247200000000005</v>
      </c>
      <c r="J402" s="5">
        <v>2.71082</v>
      </c>
      <c r="K402" s="5">
        <v>0</v>
      </c>
      <c r="L402" s="5">
        <v>0.81906800000000002</v>
      </c>
      <c r="M402" s="5">
        <v>0</v>
      </c>
      <c r="N402" s="5">
        <v>0</v>
      </c>
      <c r="O402" s="5">
        <v>0.34185300000000002</v>
      </c>
      <c r="P402" s="5">
        <v>0.24340200000000001</v>
      </c>
      <c r="Q402" s="5">
        <v>2.2804000000000001E-2</v>
      </c>
      <c r="R402" s="5">
        <f t="shared" si="16"/>
        <v>97.191704000000001</v>
      </c>
    </row>
    <row r="403" spans="1:18" s="1" customFormat="1" ht="12">
      <c r="A403" s="1" t="s">
        <v>244</v>
      </c>
      <c r="B403" s="2"/>
      <c r="C403" s="2"/>
      <c r="D403" s="3"/>
      <c r="E403" s="4">
        <v>72.2</v>
      </c>
      <c r="F403" s="5">
        <v>9.7178E-2</v>
      </c>
      <c r="G403" s="5">
        <v>0.237376</v>
      </c>
      <c r="H403" s="5">
        <v>89.357799999999997</v>
      </c>
      <c r="I403" s="5">
        <v>0.77078400000000002</v>
      </c>
      <c r="J403" s="5">
        <v>3.2829899999999999</v>
      </c>
      <c r="K403" s="5">
        <v>0</v>
      </c>
      <c r="L403" s="5">
        <v>0.86067700000000003</v>
      </c>
      <c r="M403" s="5">
        <v>0</v>
      </c>
      <c r="N403" s="5">
        <v>2.3966999999999999E-2</v>
      </c>
      <c r="O403" s="5">
        <v>0.32194400000000001</v>
      </c>
      <c r="P403" s="5">
        <v>0.27998499999999998</v>
      </c>
      <c r="Q403" s="5">
        <v>1.3202999999999999E-2</v>
      </c>
      <c r="R403" s="5">
        <f t="shared" si="16"/>
        <v>95.245903999999996</v>
      </c>
    </row>
    <row r="404" spans="1:18" s="1" customFormat="1" ht="12">
      <c r="A404" s="1" t="s">
        <v>244</v>
      </c>
      <c r="B404" s="2"/>
      <c r="C404" s="2"/>
      <c r="D404" s="3"/>
      <c r="E404" s="4">
        <v>70.3</v>
      </c>
      <c r="F404" s="5">
        <v>0.14524200000000001</v>
      </c>
      <c r="G404" s="5">
        <v>0.20102200000000001</v>
      </c>
      <c r="H404" s="5">
        <v>89.529399999999995</v>
      </c>
      <c r="I404" s="5">
        <v>0.88570599999999999</v>
      </c>
      <c r="J404" s="5">
        <v>3.14981</v>
      </c>
      <c r="K404" s="5">
        <v>0</v>
      </c>
      <c r="L404" s="5">
        <v>0.83974000000000004</v>
      </c>
      <c r="M404" s="5">
        <v>0</v>
      </c>
      <c r="N404" s="5">
        <v>0</v>
      </c>
      <c r="O404" s="5">
        <v>0.298315</v>
      </c>
      <c r="P404" s="5">
        <v>0.41681200000000002</v>
      </c>
      <c r="Q404" s="5">
        <v>3.0831000000000001E-2</v>
      </c>
      <c r="R404" s="5">
        <f t="shared" si="16"/>
        <v>95.496878000000009</v>
      </c>
    </row>
    <row r="405" spans="1:18" s="1" customFormat="1" ht="12">
      <c r="A405" s="1" t="s">
        <v>244</v>
      </c>
      <c r="B405" s="2"/>
      <c r="C405" s="2"/>
      <c r="D405" s="3"/>
      <c r="E405" s="4">
        <v>73.5</v>
      </c>
      <c r="F405" s="5">
        <v>0.10513400000000001</v>
      </c>
      <c r="G405" s="5">
        <v>0.178643</v>
      </c>
      <c r="H405" s="5">
        <v>89.575199999999995</v>
      </c>
      <c r="I405" s="5">
        <v>1.07236</v>
      </c>
      <c r="J405" s="5">
        <v>2.54915</v>
      </c>
      <c r="K405" s="5">
        <v>0</v>
      </c>
      <c r="L405" s="5">
        <v>0.87825900000000001</v>
      </c>
      <c r="M405" s="5">
        <v>0</v>
      </c>
      <c r="N405" s="5">
        <v>0.25698900000000002</v>
      </c>
      <c r="O405" s="5">
        <v>0.330455</v>
      </c>
      <c r="P405" s="5">
        <v>0.15481</v>
      </c>
      <c r="Q405" s="5">
        <v>1.3306E-2</v>
      </c>
      <c r="R405" s="5">
        <f t="shared" si="16"/>
        <v>95.114305999999999</v>
      </c>
    </row>
    <row r="406" spans="1:18" s="1" customFormat="1" ht="12">
      <c r="B406" s="2"/>
      <c r="C406" s="2"/>
      <c r="D406" s="3"/>
      <c r="E406" s="4" t="s">
        <v>246</v>
      </c>
      <c r="F406" s="5" t="s">
        <v>247</v>
      </c>
      <c r="G406" s="5" t="s">
        <v>248</v>
      </c>
      <c r="H406" s="5" t="s">
        <v>249</v>
      </c>
      <c r="I406" s="5" t="s">
        <v>250</v>
      </c>
      <c r="J406" s="5" t="s">
        <v>251</v>
      </c>
      <c r="K406" s="5">
        <v>0</v>
      </c>
      <c r="L406" s="5" t="s">
        <v>252</v>
      </c>
      <c r="M406" s="5"/>
      <c r="N406" s="5" t="s">
        <v>253</v>
      </c>
      <c r="O406" s="5" t="s">
        <v>254</v>
      </c>
      <c r="P406" s="5" t="s">
        <v>255</v>
      </c>
      <c r="Q406" s="5" t="s">
        <v>256</v>
      </c>
      <c r="R406" s="5" t="s">
        <v>257</v>
      </c>
    </row>
    <row r="407" spans="1:18" s="1" customFormat="1" ht="12">
      <c r="B407" s="2"/>
      <c r="C407" s="2"/>
      <c r="D407" s="3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s="1" customFormat="1" ht="12">
      <c r="A408" s="1" t="s">
        <v>258</v>
      </c>
      <c r="B408" s="2" t="s">
        <v>259</v>
      </c>
      <c r="C408" s="2" t="s">
        <v>260</v>
      </c>
      <c r="D408" s="3">
        <v>2</v>
      </c>
      <c r="E408" s="4">
        <v>1007.1</v>
      </c>
      <c r="F408" s="5">
        <v>1.9654000000000001E-2</v>
      </c>
      <c r="G408" s="5">
        <v>0.16852</v>
      </c>
      <c r="H408" s="5">
        <v>83.950400000000002</v>
      </c>
      <c r="I408" s="5">
        <v>0.476547</v>
      </c>
      <c r="J408" s="5">
        <v>1.19512</v>
      </c>
      <c r="K408" s="5">
        <v>0.42839700000000003</v>
      </c>
      <c r="L408" s="5">
        <v>12.428900000000001</v>
      </c>
      <c r="M408" s="5">
        <v>0</v>
      </c>
      <c r="N408" s="5">
        <v>0</v>
      </c>
      <c r="O408" s="5">
        <v>0</v>
      </c>
      <c r="P408" s="5">
        <v>5.7875000000000003E-2</v>
      </c>
      <c r="Q408" s="5">
        <v>4.6481000000000001E-2</v>
      </c>
      <c r="R408" s="5">
        <f t="shared" ref="R408:R424" si="17">SUM(F408:Q408)</f>
        <v>98.771894000000003</v>
      </c>
    </row>
    <row r="409" spans="1:18" s="1" customFormat="1" ht="12">
      <c r="A409" s="1" t="s">
        <v>258</v>
      </c>
      <c r="B409" s="2"/>
      <c r="C409" s="2"/>
      <c r="D409" s="3"/>
      <c r="E409" s="4">
        <v>1041.5</v>
      </c>
      <c r="F409" s="5">
        <v>0</v>
      </c>
      <c r="G409" s="5">
        <v>0.103586</v>
      </c>
      <c r="H409" s="5">
        <v>83.278300000000002</v>
      </c>
      <c r="I409" s="5">
        <v>0.33387499999999998</v>
      </c>
      <c r="J409" s="5">
        <v>1.1085799999999999</v>
      </c>
      <c r="K409" s="5">
        <v>0.49777700000000003</v>
      </c>
      <c r="L409" s="5">
        <v>12.8003</v>
      </c>
      <c r="M409" s="5">
        <v>0</v>
      </c>
      <c r="N409" s="5">
        <v>0</v>
      </c>
      <c r="O409" s="5">
        <v>0</v>
      </c>
      <c r="P409" s="5">
        <v>6.5236000000000002E-2</v>
      </c>
      <c r="Q409" s="5">
        <v>2.1780999999999998E-2</v>
      </c>
      <c r="R409" s="5">
        <f t="shared" si="17"/>
        <v>98.209435000000013</v>
      </c>
    </row>
    <row r="410" spans="1:18" s="1" customFormat="1" ht="12">
      <c r="A410" s="1" t="s">
        <v>258</v>
      </c>
      <c r="B410" s="2"/>
      <c r="C410" s="2"/>
      <c r="D410" s="3"/>
      <c r="E410" s="4">
        <v>1160.8</v>
      </c>
      <c r="F410" s="5">
        <v>0</v>
      </c>
      <c r="G410" s="5">
        <v>9.1249999999999998E-2</v>
      </c>
      <c r="H410" s="5">
        <v>83.124200000000002</v>
      </c>
      <c r="I410" s="5">
        <v>0.359954</v>
      </c>
      <c r="J410" s="5">
        <v>0.75518099999999999</v>
      </c>
      <c r="K410" s="5">
        <v>0.21237800000000001</v>
      </c>
      <c r="L410" s="5">
        <v>14.4368</v>
      </c>
      <c r="M410" s="5">
        <v>0</v>
      </c>
      <c r="N410" s="5">
        <v>0</v>
      </c>
      <c r="O410" s="5">
        <v>0</v>
      </c>
      <c r="P410" s="5">
        <v>4.9973999999999998E-2</v>
      </c>
      <c r="Q410" s="5">
        <v>4.0569000000000001E-2</v>
      </c>
      <c r="R410" s="5">
        <f t="shared" si="17"/>
        <v>99.070306000000016</v>
      </c>
    </row>
    <row r="411" spans="1:18" s="1" customFormat="1" ht="12">
      <c r="A411" s="1" t="s">
        <v>258</v>
      </c>
      <c r="B411" s="2"/>
      <c r="C411" s="2"/>
      <c r="D411" s="3"/>
      <c r="E411" s="4">
        <v>1019</v>
      </c>
      <c r="F411" s="5">
        <v>2.5314E-2</v>
      </c>
      <c r="G411" s="5">
        <v>0.14463999999999999</v>
      </c>
      <c r="H411" s="5">
        <v>83.596199999999996</v>
      </c>
      <c r="I411" s="5">
        <v>0.85761299999999996</v>
      </c>
      <c r="J411" s="5">
        <v>1.46417</v>
      </c>
      <c r="K411" s="5">
        <v>0.17985499999999999</v>
      </c>
      <c r="L411" s="5">
        <v>12.538500000000001</v>
      </c>
      <c r="M411" s="5">
        <v>0</v>
      </c>
      <c r="N411" s="5">
        <v>0</v>
      </c>
      <c r="O411" s="5">
        <v>0</v>
      </c>
      <c r="P411" s="5">
        <v>5.9847999999999998E-2</v>
      </c>
      <c r="Q411" s="5">
        <v>0.14311599999999999</v>
      </c>
      <c r="R411" s="5">
        <f t="shared" si="17"/>
        <v>99.009256000000008</v>
      </c>
    </row>
    <row r="412" spans="1:18" s="1" customFormat="1" ht="12">
      <c r="A412" s="1" t="s">
        <v>258</v>
      </c>
      <c r="B412" s="2"/>
      <c r="C412" s="2"/>
      <c r="D412" s="3"/>
      <c r="E412" s="4">
        <v>1168.5999999999999</v>
      </c>
      <c r="F412" s="5">
        <v>3.1250000000000002E-3</v>
      </c>
      <c r="G412" s="5">
        <v>0.17141500000000001</v>
      </c>
      <c r="H412" s="5">
        <v>82.940700000000007</v>
      </c>
      <c r="I412" s="5">
        <v>0.222609</v>
      </c>
      <c r="J412" s="5">
        <v>0.64332699999999998</v>
      </c>
      <c r="K412" s="5">
        <v>0.22304199999999999</v>
      </c>
      <c r="L412" s="5">
        <v>14.514799999999999</v>
      </c>
      <c r="M412" s="5">
        <v>0</v>
      </c>
      <c r="N412" s="5">
        <v>0</v>
      </c>
      <c r="O412" s="5">
        <v>0</v>
      </c>
      <c r="P412" s="5">
        <v>7.1012000000000006E-2</v>
      </c>
      <c r="Q412" s="5">
        <v>1.9351E-2</v>
      </c>
      <c r="R412" s="5">
        <f t="shared" si="17"/>
        <v>98.809381000000002</v>
      </c>
    </row>
    <row r="413" spans="1:18" s="1" customFormat="1" ht="12">
      <c r="A413" s="1" t="s">
        <v>258</v>
      </c>
      <c r="B413" s="2"/>
      <c r="C413" s="2"/>
      <c r="D413" s="3"/>
      <c r="E413" s="4">
        <v>1154.8</v>
      </c>
      <c r="F413" s="5">
        <v>9.6229999999999996E-3</v>
      </c>
      <c r="G413" s="5">
        <v>9.7356999999999999E-2</v>
      </c>
      <c r="H413" s="5">
        <v>82.832800000000006</v>
      </c>
      <c r="I413" s="5">
        <v>0.370973</v>
      </c>
      <c r="J413" s="5">
        <v>0.76976500000000003</v>
      </c>
      <c r="K413" s="5">
        <v>0.14702999999999999</v>
      </c>
      <c r="L413" s="5">
        <v>14.3019</v>
      </c>
      <c r="M413" s="5">
        <v>0</v>
      </c>
      <c r="N413" s="5">
        <v>0</v>
      </c>
      <c r="O413" s="5">
        <v>0</v>
      </c>
      <c r="P413" s="5">
        <v>7.1055999999999994E-2</v>
      </c>
      <c r="Q413" s="5">
        <v>1.2781000000000001E-2</v>
      </c>
      <c r="R413" s="5">
        <f t="shared" si="17"/>
        <v>98.613285000000019</v>
      </c>
    </row>
    <row r="414" spans="1:18" s="1" customFormat="1" ht="12">
      <c r="A414" s="1" t="s">
        <v>258</v>
      </c>
      <c r="B414" s="2"/>
      <c r="C414" s="2"/>
      <c r="D414" s="3"/>
      <c r="E414" s="4">
        <v>1002.5</v>
      </c>
      <c r="F414" s="5">
        <v>1.9903000000000001E-2</v>
      </c>
      <c r="G414" s="5">
        <v>0.123159</v>
      </c>
      <c r="H414" s="5">
        <v>83.389399999999995</v>
      </c>
      <c r="I414" s="5">
        <v>0.772621</v>
      </c>
      <c r="J414" s="5">
        <v>1.47828</v>
      </c>
      <c r="K414" s="5">
        <v>0.17683099999999999</v>
      </c>
      <c r="L414" s="5">
        <v>12.282500000000001</v>
      </c>
      <c r="M414" s="5">
        <v>0</v>
      </c>
      <c r="N414" s="5">
        <v>0</v>
      </c>
      <c r="O414" s="5">
        <v>0</v>
      </c>
      <c r="P414" s="5">
        <v>5.3110999999999998E-2</v>
      </c>
      <c r="Q414" s="5">
        <v>8.8939000000000004E-2</v>
      </c>
      <c r="R414" s="5">
        <f t="shared" si="17"/>
        <v>98.384743999999998</v>
      </c>
    </row>
    <row r="415" spans="1:18" s="1" customFormat="1" ht="12">
      <c r="A415" s="1" t="s">
        <v>258</v>
      </c>
      <c r="B415" s="2"/>
      <c r="C415" s="2"/>
      <c r="D415" s="3"/>
      <c r="E415" s="4">
        <v>1263.3</v>
      </c>
      <c r="F415" s="5">
        <v>2.5379999999999999E-3</v>
      </c>
      <c r="G415" s="5">
        <v>0.113745</v>
      </c>
      <c r="H415" s="5">
        <v>84.301699999999997</v>
      </c>
      <c r="I415" s="5">
        <v>0.12640000000000001</v>
      </c>
      <c r="J415" s="5">
        <v>0.48280800000000001</v>
      </c>
      <c r="K415" s="5">
        <v>9.6698000000000006E-2</v>
      </c>
      <c r="L415" s="5">
        <v>16.127800000000001</v>
      </c>
      <c r="M415" s="5">
        <v>0</v>
      </c>
      <c r="N415" s="5">
        <v>0</v>
      </c>
      <c r="O415" s="5">
        <v>0</v>
      </c>
      <c r="P415" s="5">
        <v>6.5578999999999998E-2</v>
      </c>
      <c r="Q415" s="5">
        <v>0</v>
      </c>
      <c r="R415" s="5">
        <f t="shared" si="17"/>
        <v>101.317268</v>
      </c>
    </row>
    <row r="416" spans="1:18" s="1" customFormat="1" ht="12">
      <c r="A416" s="1" t="s">
        <v>258</v>
      </c>
      <c r="B416" s="2"/>
      <c r="C416" s="2"/>
      <c r="D416" s="3"/>
      <c r="E416" s="4">
        <v>1276.4000000000001</v>
      </c>
      <c r="F416" s="5">
        <v>0</v>
      </c>
      <c r="G416" s="5">
        <v>0.131826</v>
      </c>
      <c r="H416" s="5">
        <v>83.011300000000006</v>
      </c>
      <c r="I416" s="5">
        <v>0.121749</v>
      </c>
      <c r="J416" s="5">
        <v>0.39294499999999999</v>
      </c>
      <c r="K416" s="5">
        <v>0.168347</v>
      </c>
      <c r="L416" s="5">
        <v>16.070900000000002</v>
      </c>
      <c r="M416" s="5">
        <v>0</v>
      </c>
      <c r="N416" s="5">
        <v>0</v>
      </c>
      <c r="O416" s="5">
        <v>0</v>
      </c>
      <c r="P416" s="5">
        <v>5.3107000000000001E-2</v>
      </c>
      <c r="Q416" s="5">
        <v>0</v>
      </c>
      <c r="R416" s="5">
        <f t="shared" si="17"/>
        <v>99.95017399999999</v>
      </c>
    </row>
    <row r="417" spans="1:18" s="1" customFormat="1" ht="12">
      <c r="A417" s="1" t="s">
        <v>258</v>
      </c>
      <c r="B417" s="2"/>
      <c r="C417" s="2"/>
      <c r="D417" s="3"/>
      <c r="E417" s="4">
        <v>1310</v>
      </c>
      <c r="F417" s="5">
        <v>0</v>
      </c>
      <c r="G417" s="5">
        <v>6.9417000000000006E-2</v>
      </c>
      <c r="H417" s="5">
        <v>82.571600000000004</v>
      </c>
      <c r="I417" s="5">
        <v>0.153641</v>
      </c>
      <c r="J417" s="5">
        <v>0.38536999999999999</v>
      </c>
      <c r="K417" s="5">
        <v>5.9332000000000003E-2</v>
      </c>
      <c r="L417" s="5">
        <v>16.473299999999998</v>
      </c>
      <c r="M417" s="5">
        <v>0</v>
      </c>
      <c r="N417" s="5">
        <v>0</v>
      </c>
      <c r="O417" s="5">
        <v>0</v>
      </c>
      <c r="P417" s="5">
        <v>9.0505000000000002E-2</v>
      </c>
      <c r="Q417" s="5">
        <v>0</v>
      </c>
      <c r="R417" s="5">
        <f t="shared" si="17"/>
        <v>99.803164999999979</v>
      </c>
    </row>
    <row r="418" spans="1:18" s="1" customFormat="1" ht="12">
      <c r="A418" s="1" t="s">
        <v>258</v>
      </c>
      <c r="B418" s="2"/>
      <c r="C418" s="2"/>
      <c r="D418" s="3"/>
      <c r="E418" s="4">
        <v>1048.0999999999999</v>
      </c>
      <c r="F418" s="5">
        <v>0</v>
      </c>
      <c r="G418" s="5">
        <v>0.111679</v>
      </c>
      <c r="H418" s="5">
        <v>82.971400000000003</v>
      </c>
      <c r="I418" s="5">
        <v>0.66131799999999996</v>
      </c>
      <c r="J418" s="5">
        <v>1.57511</v>
      </c>
      <c r="K418" s="5">
        <v>0.16228200000000001</v>
      </c>
      <c r="L418" s="5">
        <v>12.842499999999999</v>
      </c>
      <c r="M418" s="5">
        <v>0</v>
      </c>
      <c r="N418" s="5">
        <v>0</v>
      </c>
      <c r="O418" s="5">
        <v>0</v>
      </c>
      <c r="P418" s="5">
        <v>6.2275999999999998E-2</v>
      </c>
      <c r="Q418" s="5">
        <v>7.1877999999999997E-2</v>
      </c>
      <c r="R418" s="5">
        <f t="shared" si="17"/>
        <v>98.458442999999988</v>
      </c>
    </row>
    <row r="419" spans="1:18" s="1" customFormat="1" ht="12">
      <c r="A419" s="1" t="s">
        <v>258</v>
      </c>
      <c r="B419" s="2"/>
      <c r="C419" s="2"/>
      <c r="D419" s="3"/>
      <c r="E419" s="4">
        <v>397.2</v>
      </c>
      <c r="F419" s="5">
        <v>6.2565999999999997E-2</v>
      </c>
      <c r="G419" s="5">
        <v>0.251745</v>
      </c>
      <c r="H419" s="5">
        <v>85.532399999999996</v>
      </c>
      <c r="I419" s="5">
        <v>1.5253399999999999</v>
      </c>
      <c r="J419" s="5">
        <v>3.8290799999999998</v>
      </c>
      <c r="K419" s="5">
        <v>0.37660300000000002</v>
      </c>
      <c r="L419" s="5">
        <v>4.6780799999999996</v>
      </c>
      <c r="M419" s="5">
        <v>0</v>
      </c>
      <c r="N419" s="5">
        <v>0</v>
      </c>
      <c r="O419" s="5">
        <v>1.6202999999999999E-2</v>
      </c>
      <c r="P419" s="5">
        <v>5.4386999999999998E-2</v>
      </c>
      <c r="Q419" s="5">
        <v>0.20488200000000001</v>
      </c>
      <c r="R419" s="5">
        <f t="shared" si="17"/>
        <v>96.531286000000009</v>
      </c>
    </row>
    <row r="420" spans="1:18" s="1" customFormat="1" ht="12">
      <c r="A420" s="1" t="s">
        <v>258</v>
      </c>
      <c r="B420" s="2"/>
      <c r="C420" s="2"/>
      <c r="D420" s="3"/>
      <c r="E420" s="4">
        <v>1118.2</v>
      </c>
      <c r="F420" s="5">
        <v>0</v>
      </c>
      <c r="G420" s="5">
        <v>0.161722</v>
      </c>
      <c r="H420" s="5">
        <v>82.042100000000005</v>
      </c>
      <c r="I420" s="5">
        <v>0.30722100000000002</v>
      </c>
      <c r="J420" s="5">
        <v>0.84259499999999998</v>
      </c>
      <c r="K420" s="5">
        <v>0.21281800000000001</v>
      </c>
      <c r="L420" s="5">
        <v>13.6585</v>
      </c>
      <c r="M420" s="5">
        <v>0</v>
      </c>
      <c r="N420" s="5">
        <v>0</v>
      </c>
      <c r="O420" s="5">
        <v>0</v>
      </c>
      <c r="P420" s="5">
        <v>6.2370000000000002E-2</v>
      </c>
      <c r="Q420" s="5">
        <v>1.8009000000000001E-2</v>
      </c>
      <c r="R420" s="5">
        <f t="shared" si="17"/>
        <v>97.305335000000014</v>
      </c>
    </row>
    <row r="421" spans="1:18" s="1" customFormat="1" ht="12">
      <c r="A421" s="1" t="s">
        <v>258</v>
      </c>
      <c r="B421" s="2"/>
      <c r="C421" s="2"/>
      <c r="D421" s="3"/>
      <c r="E421" s="4">
        <v>1277.3</v>
      </c>
      <c r="F421" s="5">
        <v>0</v>
      </c>
      <c r="G421" s="5">
        <v>0.11519699999999999</v>
      </c>
      <c r="H421" s="5">
        <v>82.743200000000002</v>
      </c>
      <c r="I421" s="5">
        <v>0.14607300000000001</v>
      </c>
      <c r="J421" s="5">
        <v>0.49876399999999999</v>
      </c>
      <c r="K421" s="5">
        <v>9.0995999999999994E-2</v>
      </c>
      <c r="L421" s="5">
        <v>16.032299999999999</v>
      </c>
      <c r="M421" s="5">
        <v>0</v>
      </c>
      <c r="N421" s="5">
        <v>0</v>
      </c>
      <c r="O421" s="5">
        <v>0</v>
      </c>
      <c r="P421" s="5">
        <v>6.4196000000000003E-2</v>
      </c>
      <c r="Q421" s="5">
        <v>1.6605999999999999E-2</v>
      </c>
      <c r="R421" s="5">
        <f t="shared" si="17"/>
        <v>99.707331999999994</v>
      </c>
    </row>
    <row r="422" spans="1:18" s="1" customFormat="1" ht="12">
      <c r="A422" s="1" t="s">
        <v>258</v>
      </c>
      <c r="B422" s="2"/>
      <c r="C422" s="2"/>
      <c r="D422" s="3"/>
      <c r="E422" s="4">
        <v>1157.5</v>
      </c>
      <c r="F422" s="5">
        <v>0</v>
      </c>
      <c r="G422" s="5">
        <v>8.6768999999999999E-2</v>
      </c>
      <c r="H422" s="5">
        <v>83.310900000000004</v>
      </c>
      <c r="I422" s="5">
        <v>0.421236</v>
      </c>
      <c r="J422" s="5">
        <v>0.83500399999999997</v>
      </c>
      <c r="K422" s="5">
        <v>0.12506999999999999</v>
      </c>
      <c r="L422" s="5">
        <v>14.422000000000001</v>
      </c>
      <c r="M422" s="5">
        <v>0</v>
      </c>
      <c r="N422" s="5">
        <v>0</v>
      </c>
      <c r="O422" s="5">
        <v>0</v>
      </c>
      <c r="P422" s="5">
        <v>7.6994999999999994E-2</v>
      </c>
      <c r="Q422" s="5">
        <v>3.0630000000000001E-2</v>
      </c>
      <c r="R422" s="5">
        <f t="shared" si="17"/>
        <v>99.308603999999988</v>
      </c>
    </row>
    <row r="423" spans="1:18" s="1" customFormat="1" ht="12">
      <c r="A423" s="1" t="s">
        <v>258</v>
      </c>
      <c r="B423" s="2"/>
      <c r="C423" s="2"/>
      <c r="D423" s="3"/>
      <c r="E423" s="4">
        <v>1212.4000000000001</v>
      </c>
      <c r="F423" s="5">
        <v>0</v>
      </c>
      <c r="G423" s="5">
        <v>4.7788999999999998E-2</v>
      </c>
      <c r="H423" s="5">
        <v>84.244100000000003</v>
      </c>
      <c r="I423" s="5">
        <v>0.184141</v>
      </c>
      <c r="J423" s="5">
        <v>0.50894799999999996</v>
      </c>
      <c r="K423" s="5">
        <v>0.27446199999999998</v>
      </c>
      <c r="L423" s="5">
        <v>15.374000000000001</v>
      </c>
      <c r="M423" s="5">
        <v>0</v>
      </c>
      <c r="N423" s="5">
        <v>0</v>
      </c>
      <c r="O423" s="5">
        <v>0</v>
      </c>
      <c r="P423" s="5">
        <v>7.3982999999999993E-2</v>
      </c>
      <c r="Q423" s="5">
        <v>0</v>
      </c>
      <c r="R423" s="5">
        <f t="shared" si="17"/>
        <v>100.70742299999999</v>
      </c>
    </row>
    <row r="424" spans="1:18" s="1" customFormat="1" ht="12">
      <c r="A424" s="1" t="s">
        <v>258</v>
      </c>
      <c r="B424" s="2"/>
      <c r="C424" s="2"/>
      <c r="D424" s="3"/>
      <c r="E424" s="4">
        <v>948.3</v>
      </c>
      <c r="F424" s="5">
        <v>6.5849999999999997E-3</v>
      </c>
      <c r="G424" s="5">
        <v>0.21274699999999999</v>
      </c>
      <c r="H424" s="5">
        <v>84.355800000000002</v>
      </c>
      <c r="I424" s="5">
        <v>0.75328700000000004</v>
      </c>
      <c r="J424" s="5">
        <v>1.61504</v>
      </c>
      <c r="K424" s="5">
        <v>0.183139</v>
      </c>
      <c r="L424" s="5">
        <v>11.680899999999999</v>
      </c>
      <c r="M424" s="5">
        <v>0</v>
      </c>
      <c r="N424" s="5">
        <v>0</v>
      </c>
      <c r="O424" s="5">
        <v>0</v>
      </c>
      <c r="P424" s="5">
        <v>3.9567999999999999E-2</v>
      </c>
      <c r="Q424" s="5">
        <v>0.14124400000000001</v>
      </c>
      <c r="R424" s="5">
        <f t="shared" si="17"/>
        <v>98.988309999999984</v>
      </c>
    </row>
    <row r="425" spans="1:18" s="1" customFormat="1" ht="12">
      <c r="B425" s="2"/>
      <c r="C425" s="2"/>
      <c r="D425" s="3"/>
      <c r="E425" s="4" t="s">
        <v>261</v>
      </c>
      <c r="F425" s="5" t="s">
        <v>262</v>
      </c>
      <c r="G425" s="5" t="s">
        <v>263</v>
      </c>
      <c r="H425" s="5" t="s">
        <v>264</v>
      </c>
      <c r="I425" s="5" t="s">
        <v>265</v>
      </c>
      <c r="J425" s="5" t="s">
        <v>266</v>
      </c>
      <c r="K425" s="5" t="s">
        <v>267</v>
      </c>
      <c r="L425" s="5" t="s">
        <v>268</v>
      </c>
      <c r="M425" s="5">
        <v>0</v>
      </c>
      <c r="N425" s="5">
        <v>0</v>
      </c>
      <c r="O425" s="5">
        <v>0</v>
      </c>
      <c r="P425" s="5" t="s">
        <v>269</v>
      </c>
      <c r="Q425" s="5" t="s">
        <v>270</v>
      </c>
      <c r="R425" s="5" t="s">
        <v>271</v>
      </c>
    </row>
    <row r="426" spans="1:18" s="1" customFormat="1" ht="12">
      <c r="B426" s="2"/>
      <c r="C426" s="2"/>
      <c r="D426" s="3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s="1" customFormat="1" ht="12">
      <c r="A427" s="1" t="s">
        <v>258</v>
      </c>
      <c r="B427" s="2" t="s">
        <v>272</v>
      </c>
      <c r="C427" s="2"/>
      <c r="D427" s="3"/>
      <c r="E427" s="4">
        <v>0</v>
      </c>
      <c r="F427" s="5">
        <v>0.229076</v>
      </c>
      <c r="G427" s="5">
        <v>0.91007499999999997</v>
      </c>
      <c r="H427" s="5">
        <v>70.375600000000006</v>
      </c>
      <c r="I427" s="5">
        <v>16.156199999999998</v>
      </c>
      <c r="J427" s="5">
        <v>1.77197</v>
      </c>
      <c r="K427" s="5">
        <v>0</v>
      </c>
      <c r="L427" s="5">
        <v>0</v>
      </c>
      <c r="M427" s="5">
        <v>0</v>
      </c>
      <c r="N427" s="5">
        <v>0.76742600000000005</v>
      </c>
      <c r="O427" s="5">
        <v>0</v>
      </c>
      <c r="P427" s="5">
        <v>6.0336000000000001E-2</v>
      </c>
      <c r="Q427" s="5">
        <v>0</v>
      </c>
      <c r="R427" s="5">
        <f t="shared" ref="R427:R434" si="18">SUM(F427:Q427)</f>
        <v>90.270683000000005</v>
      </c>
    </row>
    <row r="428" spans="1:18" s="1" customFormat="1" ht="12">
      <c r="A428" s="1" t="s">
        <v>258</v>
      </c>
      <c r="B428" s="2"/>
      <c r="C428" s="2"/>
      <c r="D428" s="3"/>
      <c r="E428" s="4">
        <v>0.1</v>
      </c>
      <c r="F428" s="5">
        <v>0.27427400000000002</v>
      </c>
      <c r="G428" s="5">
        <v>0.98803200000000002</v>
      </c>
      <c r="H428" s="5">
        <v>71.293999999999997</v>
      </c>
      <c r="I428" s="5">
        <v>16.3216</v>
      </c>
      <c r="J428" s="5">
        <v>1.92717</v>
      </c>
      <c r="K428" s="5">
        <v>0</v>
      </c>
      <c r="L428" s="5">
        <v>1.024E-3</v>
      </c>
      <c r="M428" s="5">
        <v>0</v>
      </c>
      <c r="N428" s="5">
        <v>0.64399499999999998</v>
      </c>
      <c r="O428" s="5">
        <v>0</v>
      </c>
      <c r="P428" s="5">
        <v>5.1612999999999999E-2</v>
      </c>
      <c r="Q428" s="5">
        <v>0</v>
      </c>
      <c r="R428" s="5">
        <f t="shared" si="18"/>
        <v>91.501708000000008</v>
      </c>
    </row>
    <row r="429" spans="1:18" s="1" customFormat="1" ht="12">
      <c r="A429" s="1" t="s">
        <v>258</v>
      </c>
      <c r="B429" s="2"/>
      <c r="C429" s="2"/>
      <c r="D429" s="3"/>
      <c r="E429" s="4">
        <v>0</v>
      </c>
      <c r="F429" s="5">
        <v>0.29066900000000001</v>
      </c>
      <c r="G429" s="5">
        <v>1.4283399999999999</v>
      </c>
      <c r="H429" s="5">
        <v>71.287899999999993</v>
      </c>
      <c r="I429" s="5">
        <v>16.385400000000001</v>
      </c>
      <c r="J429" s="5">
        <v>1.7516700000000001</v>
      </c>
      <c r="K429" s="5">
        <v>0</v>
      </c>
      <c r="L429" s="5">
        <v>0</v>
      </c>
      <c r="M429" s="5">
        <v>0</v>
      </c>
      <c r="N429" s="5">
        <v>0.58621199999999996</v>
      </c>
      <c r="O429" s="5">
        <v>0</v>
      </c>
      <c r="P429" s="5">
        <v>4.1209000000000003E-2</v>
      </c>
      <c r="Q429" s="5">
        <v>0</v>
      </c>
      <c r="R429" s="5">
        <f t="shared" si="18"/>
        <v>91.7714</v>
      </c>
    </row>
    <row r="430" spans="1:18" s="1" customFormat="1" ht="12">
      <c r="A430" s="1" t="s">
        <v>258</v>
      </c>
      <c r="B430" s="2"/>
      <c r="C430" s="2"/>
      <c r="D430" s="3"/>
      <c r="E430" s="4">
        <v>5</v>
      </c>
      <c r="F430" s="5">
        <v>0.216665</v>
      </c>
      <c r="G430" s="5">
        <v>1.0767</v>
      </c>
      <c r="H430" s="5">
        <v>68.813500000000005</v>
      </c>
      <c r="I430" s="5">
        <v>16.543900000000001</v>
      </c>
      <c r="J430" s="5">
        <v>1.75369</v>
      </c>
      <c r="K430" s="5">
        <v>0</v>
      </c>
      <c r="L430" s="5">
        <v>4.5340999999999999E-2</v>
      </c>
      <c r="M430" s="5">
        <v>0</v>
      </c>
      <c r="N430" s="5">
        <v>0.78720299999999999</v>
      </c>
      <c r="O430" s="5">
        <v>0</v>
      </c>
      <c r="P430" s="5">
        <v>6.0290000000000003E-2</v>
      </c>
      <c r="Q430" s="5">
        <v>0</v>
      </c>
      <c r="R430" s="5">
        <f t="shared" si="18"/>
        <v>89.297289000000006</v>
      </c>
    </row>
    <row r="431" spans="1:18" s="1" customFormat="1" ht="12">
      <c r="A431" s="1" t="s">
        <v>258</v>
      </c>
      <c r="B431" s="2"/>
      <c r="C431" s="2"/>
      <c r="D431" s="3"/>
      <c r="E431" s="4">
        <v>0</v>
      </c>
      <c r="F431" s="5">
        <v>0.19045899999999999</v>
      </c>
      <c r="G431" s="5">
        <v>0.86759299999999995</v>
      </c>
      <c r="H431" s="5">
        <v>71.510599999999997</v>
      </c>
      <c r="I431" s="5">
        <v>16.177299999999999</v>
      </c>
      <c r="J431" s="5">
        <v>1.7938700000000001</v>
      </c>
      <c r="K431" s="5">
        <v>0</v>
      </c>
      <c r="L431" s="5">
        <v>0</v>
      </c>
      <c r="M431" s="5">
        <v>0</v>
      </c>
      <c r="N431" s="5">
        <v>0.52682899999999999</v>
      </c>
      <c r="O431" s="5">
        <v>0</v>
      </c>
      <c r="P431" s="5">
        <v>3.9218000000000003E-2</v>
      </c>
      <c r="Q431" s="5">
        <v>0</v>
      </c>
      <c r="R431" s="5">
        <f t="shared" si="18"/>
        <v>91.105869000000013</v>
      </c>
    </row>
    <row r="432" spans="1:18" s="1" customFormat="1" ht="12">
      <c r="A432" s="1" t="s">
        <v>258</v>
      </c>
      <c r="B432" s="2"/>
      <c r="C432" s="2"/>
      <c r="D432" s="3"/>
      <c r="E432" s="4">
        <v>0</v>
      </c>
      <c r="F432" s="5">
        <v>0.15251600000000001</v>
      </c>
      <c r="G432" s="5">
        <v>0.89453199999999999</v>
      </c>
      <c r="H432" s="5">
        <v>72.837999999999994</v>
      </c>
      <c r="I432" s="5">
        <v>15.8582</v>
      </c>
      <c r="J432" s="5">
        <v>1.7604200000000001</v>
      </c>
      <c r="K432" s="5">
        <v>0</v>
      </c>
      <c r="L432" s="5">
        <v>0</v>
      </c>
      <c r="M432" s="5">
        <v>0</v>
      </c>
      <c r="N432" s="5">
        <v>0.43629099999999998</v>
      </c>
      <c r="O432" s="5">
        <v>0</v>
      </c>
      <c r="P432" s="5">
        <v>3.5945999999999999E-2</v>
      </c>
      <c r="Q432" s="5">
        <v>0</v>
      </c>
      <c r="R432" s="5">
        <f t="shared" si="18"/>
        <v>91.975904999999983</v>
      </c>
    </row>
    <row r="433" spans="1:18" s="1" customFormat="1" ht="12">
      <c r="A433" s="1" t="s">
        <v>258</v>
      </c>
      <c r="B433" s="2"/>
      <c r="C433" s="2"/>
      <c r="D433" s="3"/>
      <c r="E433" s="4">
        <v>21.1</v>
      </c>
      <c r="F433" s="5">
        <v>0.171155</v>
      </c>
      <c r="G433" s="5">
        <v>0.88148700000000002</v>
      </c>
      <c r="H433" s="5">
        <v>74.1434</v>
      </c>
      <c r="I433" s="5">
        <v>14.399100000000001</v>
      </c>
      <c r="J433" s="5">
        <v>1.7812300000000001</v>
      </c>
      <c r="K433" s="5">
        <v>0</v>
      </c>
      <c r="L433" s="5">
        <v>0.20854300000000001</v>
      </c>
      <c r="M433" s="5">
        <v>0</v>
      </c>
      <c r="N433" s="5">
        <v>0.52226700000000004</v>
      </c>
      <c r="O433" s="5">
        <v>0</v>
      </c>
      <c r="P433" s="5">
        <v>6.3725000000000004E-2</v>
      </c>
      <c r="Q433" s="5">
        <v>0</v>
      </c>
      <c r="R433" s="5">
        <f t="shared" si="18"/>
        <v>92.170907000000014</v>
      </c>
    </row>
    <row r="434" spans="1:18" s="1" customFormat="1" ht="12">
      <c r="A434" s="1" t="s">
        <v>258</v>
      </c>
      <c r="B434" s="2"/>
      <c r="C434" s="2"/>
      <c r="D434" s="3"/>
      <c r="E434" s="4">
        <v>49.9</v>
      </c>
      <c r="F434" s="5">
        <v>0.288545</v>
      </c>
      <c r="G434" s="5">
        <v>1.0245</v>
      </c>
      <c r="H434" s="5">
        <v>73.191000000000003</v>
      </c>
      <c r="I434" s="5">
        <v>15.1296</v>
      </c>
      <c r="J434" s="5">
        <v>1.87046</v>
      </c>
      <c r="K434" s="5">
        <v>0</v>
      </c>
      <c r="L434" s="5">
        <v>0.485431</v>
      </c>
      <c r="M434" s="5">
        <v>0</v>
      </c>
      <c r="N434" s="5">
        <v>0.92954300000000001</v>
      </c>
      <c r="O434" s="5">
        <v>0</v>
      </c>
      <c r="P434" s="5">
        <v>9.0898000000000007E-2</v>
      </c>
      <c r="Q434" s="5">
        <v>0</v>
      </c>
      <c r="R434" s="5">
        <f t="shared" si="18"/>
        <v>93.009976999999992</v>
      </c>
    </row>
    <row r="435" spans="1:18" s="1" customFormat="1" ht="12">
      <c r="B435" s="2"/>
      <c r="C435" s="2"/>
      <c r="D435" s="3"/>
      <c r="E435" s="4" t="s">
        <v>273</v>
      </c>
      <c r="F435" s="5" t="s">
        <v>274</v>
      </c>
      <c r="G435" s="5" t="s">
        <v>275</v>
      </c>
      <c r="H435" s="5" t="s">
        <v>276</v>
      </c>
      <c r="I435" s="5" t="s">
        <v>277</v>
      </c>
      <c r="J435" s="5" t="s">
        <v>278</v>
      </c>
      <c r="K435" s="5" t="s">
        <v>175</v>
      </c>
      <c r="L435" s="5" t="s">
        <v>153</v>
      </c>
      <c r="M435" s="5">
        <v>0</v>
      </c>
      <c r="N435" s="5" t="s">
        <v>279</v>
      </c>
      <c r="O435" s="5">
        <v>0</v>
      </c>
      <c r="P435" s="5" t="s">
        <v>269</v>
      </c>
      <c r="Q435" s="5">
        <v>0</v>
      </c>
      <c r="R435" s="5" t="s">
        <v>280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dcterms:created xsi:type="dcterms:W3CDTF">2017-09-17T20:25:00Z</dcterms:created>
  <dcterms:modified xsi:type="dcterms:W3CDTF">2017-10-10T02:46:56Z</dcterms:modified>
</cp:coreProperties>
</file>